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enWood\Documents\"/>
    </mc:Choice>
  </mc:AlternateContent>
  <xr:revisionPtr revIDLastSave="0" documentId="8_{4D9C7246-11FA-4A87-A022-E8FF4F1BF3D2}" xr6:coauthVersionLast="45" xr6:coauthVersionMax="45" xr10:uidLastSave="{00000000-0000-0000-0000-000000000000}"/>
  <bookViews>
    <workbookView xWindow="-110" yWindow="-110" windowWidth="19420" windowHeight="10420" tabRatio="838" activeTab="4" xr2:uid="{00000000-000D-0000-FFFF-FFFF00000000}"/>
  </bookViews>
  <sheets>
    <sheet name="Data" sheetId="1" r:id="rId1"/>
    <sheet name="Analysis of enquiries" sheetId="3" r:id="rId2"/>
    <sheet name="Public Contacts" sheetId="4" r:id="rId3"/>
    <sheet name="Equal Opps Monitoring Return" sheetId="5" r:id="rId4"/>
    <sheet name="Reference and Engagement Group " sheetId="2" r:id="rId5"/>
  </sheets>
  <externalReferences>
    <externalReference r:id="rId6"/>
  </externalReferences>
  <definedNames>
    <definedName name="_xlnm._FilterDatabase" localSheetId="1" hidden="1">'Analysis of enquiries'!$B$39:$J$170</definedName>
    <definedName name="_xlnm.Print_Area" localSheetId="1">'Analysis of enquiries'!$A$5:$J$33</definedName>
    <definedName name="_xlnm.Print_Area" localSheetId="0">Data!$B$1:$G$20</definedName>
    <definedName name="_xlnm.Print_Area" localSheetId="3">'Equal Opps Monitoring Return'!$A:$L</definedName>
    <definedName name="_xlnm.Print_Area" localSheetId="2">'Public Contacts'!$C$33:$G$51</definedName>
    <definedName name="_xlnm.Print_Area" localSheetId="4">'Reference and Engagement Group '!$A$2:$B$101</definedName>
    <definedName name="Service">'[1]CRM Lists'!$P$3:$P$145</definedName>
    <definedName name="SPorPE">'[1]CRM Lists'!$H$3:$H$4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4" l="1"/>
  <c r="C20" i="5" l="1"/>
  <c r="E5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Louise Handy</author>
  </authors>
  <commentList>
    <comment ref="C11" authorId="0" shapeId="0" xr:uid="{21F3F350-62A3-45D4-82BE-47D4F1CD085A}">
      <text>
        <r>
          <rPr>
            <b/>
            <sz val="9"/>
            <color indexed="81"/>
            <rFont val="Tahoma"/>
            <family val="2"/>
          </rPr>
          <t>Louise Handy:</t>
        </r>
        <r>
          <rPr>
            <sz val="9"/>
            <color indexed="81"/>
            <rFont val="Tahoma"/>
            <family val="2"/>
          </rPr>
          <t xml:space="preserve">
Sessions = visits  "collection of hits from one user"</t>
        </r>
      </text>
    </comment>
    <comment ref="D14" authorId="0" shapeId="0" xr:uid="{E61FA46E-3BDE-4096-A8C0-B2A3E8EA1A23}">
      <text>
        <r>
          <rPr>
            <b/>
            <sz val="9"/>
            <color indexed="81"/>
            <rFont val="Tahoma"/>
            <family val="2"/>
          </rPr>
          <t>Louise Handy:</t>
        </r>
        <r>
          <rPr>
            <sz val="9"/>
            <color indexed="81"/>
            <rFont val="Tahoma"/>
            <family val="2"/>
          </rPr>
          <t xml:space="preserve">
boosted posts reached 8,184 people in the last 60 days, resulting in 708 engagements (people clicking on the post or link)</t>
        </r>
      </text>
    </comment>
    <comment ref="E14" authorId="0" shapeId="0" xr:uid="{60900D19-FECC-462E-B035-E1340B8CF6A6}">
      <text>
        <r>
          <rPr>
            <b/>
            <sz val="9"/>
            <color indexed="81"/>
            <rFont val="Tahoma"/>
            <family val="2"/>
          </rPr>
          <t>Louise Handy:</t>
        </r>
        <r>
          <rPr>
            <sz val="9"/>
            <color indexed="81"/>
            <rFont val="Tahoma"/>
            <family val="2"/>
          </rPr>
          <t xml:space="preserve">
Highest reach for a Facebook post was 3.5k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Louise Handy</author>
  </authors>
  <commentList>
    <comment ref="D15" authorId="0" shapeId="0" xr:uid="{E1BEE064-FDC3-4A3E-87C7-A9083BC19EDD}">
      <text>
        <r>
          <rPr>
            <b/>
            <sz val="9"/>
            <color indexed="81"/>
            <rFont val="Tahoma"/>
            <family val="2"/>
          </rPr>
          <t>Louise Handy:</t>
        </r>
        <r>
          <rPr>
            <sz val="9"/>
            <color indexed="81"/>
            <rFont val="Tahoma"/>
            <family val="2"/>
          </rPr>
          <t xml:space="preserve">
Age range 25-54</t>
        </r>
      </text>
    </comment>
    <comment ref="E15" authorId="0" shapeId="0" xr:uid="{CBF0BE52-A85F-4E02-9CD0-CABFA3717B04}">
      <text>
        <r>
          <rPr>
            <b/>
            <sz val="9"/>
            <color indexed="81"/>
            <rFont val="Tahoma"/>
            <family val="2"/>
          </rPr>
          <t>Louise Handy:</t>
        </r>
        <r>
          <rPr>
            <sz val="9"/>
            <color indexed="81"/>
            <rFont val="Tahoma"/>
            <family val="2"/>
          </rPr>
          <t xml:space="preserve">
25-54</t>
        </r>
      </text>
    </comment>
    <comment ref="D16" authorId="0" shapeId="0" xr:uid="{6ED57A76-7AA5-475F-B8FC-4B5806BC0D6C}">
      <text>
        <r>
          <rPr>
            <b/>
            <sz val="9"/>
            <color indexed="81"/>
            <rFont val="Tahoma"/>
            <family val="2"/>
          </rPr>
          <t>Louise Handy:</t>
        </r>
        <r>
          <rPr>
            <sz val="9"/>
            <color indexed="81"/>
            <rFont val="Tahoma"/>
            <family val="2"/>
          </rPr>
          <t xml:space="preserve">
Age range 55-64</t>
        </r>
      </text>
    </comment>
    <comment ref="E16" authorId="0" shapeId="0" xr:uid="{6C987E70-066E-4D7E-A9AA-7050453A9CF7}">
      <text>
        <r>
          <rPr>
            <b/>
            <sz val="9"/>
            <color indexed="81"/>
            <rFont val="Tahoma"/>
            <family val="2"/>
          </rPr>
          <t>Louise Handy:</t>
        </r>
        <r>
          <rPr>
            <sz val="9"/>
            <color indexed="81"/>
            <rFont val="Tahoma"/>
            <family val="2"/>
          </rPr>
          <t xml:space="preserve">
55-64</t>
        </r>
      </text>
    </comment>
    <comment ref="D21" authorId="0" shapeId="0" xr:uid="{A4437603-E63A-4023-AF83-1FD13F23BF19}">
      <text>
        <r>
          <rPr>
            <b/>
            <sz val="9"/>
            <color indexed="81"/>
            <rFont val="Tahoma"/>
            <family val="2"/>
          </rPr>
          <t>Louise Handy:</t>
        </r>
        <r>
          <rPr>
            <sz val="9"/>
            <color indexed="81"/>
            <rFont val="Tahoma"/>
            <family val="2"/>
          </rPr>
          <t xml:space="preserve">
Includes 18 no answer &amp; 1 Other</t>
        </r>
      </text>
    </comment>
    <comment ref="E22" authorId="0" shapeId="0" xr:uid="{0B1D6E57-7993-4FF8-956C-AABA5D331F28}">
      <text>
        <r>
          <rPr>
            <b/>
            <sz val="9"/>
            <color indexed="81"/>
            <rFont val="Tahoma"/>
            <family val="2"/>
          </rPr>
          <t>Louise Handy:</t>
        </r>
        <r>
          <rPr>
            <sz val="9"/>
            <color indexed="81"/>
            <rFont val="Tahoma"/>
            <family val="2"/>
          </rPr>
          <t xml:space="preserve">
Didn't ask this question</t>
        </r>
      </text>
    </comment>
    <comment ref="D37" authorId="0" shapeId="0" xr:uid="{ECDFD73A-9E92-4195-B037-2492A4287A02}">
      <text>
        <r>
          <rPr>
            <b/>
            <sz val="9"/>
            <color indexed="81"/>
            <rFont val="Tahoma"/>
            <family val="2"/>
          </rPr>
          <t>Louise Handy:</t>
        </r>
        <r>
          <rPr>
            <sz val="9"/>
            <color indexed="81"/>
            <rFont val="Tahoma"/>
            <family val="2"/>
          </rPr>
          <t xml:space="preserve">
4 unspecified
2 Gypsy Roma Travellers</t>
        </r>
      </text>
    </comment>
  </commentList>
</comments>
</file>

<file path=xl/sharedStrings.xml><?xml version="1.0" encoding="utf-8"?>
<sst xmlns="http://schemas.openxmlformats.org/spreadsheetml/2006/main" count="1467" uniqueCount="674">
  <si>
    <t xml:space="preserve">Number of members of reference and engagement group </t>
  </si>
  <si>
    <t>Date</t>
  </si>
  <si>
    <t>Subject</t>
  </si>
  <si>
    <t>Signposted to</t>
  </si>
  <si>
    <t>Institution involved</t>
  </si>
  <si>
    <t>Commissioner</t>
  </si>
  <si>
    <t>Quarter 1</t>
  </si>
  <si>
    <t>Theme</t>
  </si>
  <si>
    <t>Number of contacts with members of the public i.e. attending events</t>
  </si>
  <si>
    <t>Event</t>
  </si>
  <si>
    <t>EO</t>
  </si>
  <si>
    <t xml:space="preserve">Number of Contacts with Members of the Public </t>
  </si>
  <si>
    <t>Q1</t>
  </si>
  <si>
    <t>Q2</t>
  </si>
  <si>
    <t>Q3</t>
  </si>
  <si>
    <t>Q4</t>
  </si>
  <si>
    <t>Total</t>
  </si>
  <si>
    <t xml:space="preserve">Number of followers on Twitter </t>
  </si>
  <si>
    <t>Number of patient experiences received</t>
  </si>
  <si>
    <t xml:space="preserve">Visits to HWW website </t>
  </si>
  <si>
    <t xml:space="preserve">       Experts by Experience</t>
  </si>
  <si>
    <t xml:space="preserve">       Organisations</t>
  </si>
  <si>
    <t xml:space="preserve">       New</t>
  </si>
  <si>
    <t xml:space="preserve">       Returning</t>
  </si>
  <si>
    <t>Organisations that have joined the Reference and Engagement Group</t>
  </si>
  <si>
    <t>Quarter 2</t>
  </si>
  <si>
    <t>Quarter 3</t>
  </si>
  <si>
    <t>Quarter 4</t>
  </si>
  <si>
    <t>Analysis of Enquiries by Commissioner/Provider/Service Provider</t>
  </si>
  <si>
    <t xml:space="preserve">Number of people registered for Information </t>
  </si>
  <si>
    <t>Number of likes on Facebook</t>
  </si>
  <si>
    <t>Method of Contact</t>
  </si>
  <si>
    <t>Activity measure</t>
  </si>
  <si>
    <t>Detail</t>
  </si>
  <si>
    <t>1a</t>
  </si>
  <si>
    <t>1b</t>
  </si>
  <si>
    <t>1c</t>
  </si>
  <si>
    <t>1d</t>
  </si>
  <si>
    <t>3b</t>
  </si>
  <si>
    <t>4a</t>
  </si>
  <si>
    <t>Number of consumer enquiries for advice, information and signposting</t>
  </si>
  <si>
    <t>No. engaged</t>
  </si>
  <si>
    <t>Equal Opportunities Monitoring Return</t>
  </si>
  <si>
    <t>Contact Type</t>
  </si>
  <si>
    <t>Phone</t>
  </si>
  <si>
    <t>Email</t>
  </si>
  <si>
    <t>Letter</t>
  </si>
  <si>
    <t>Website</t>
  </si>
  <si>
    <t>&lt;18</t>
  </si>
  <si>
    <t>18-24</t>
  </si>
  <si>
    <t>25-50</t>
  </si>
  <si>
    <t>51-64</t>
  </si>
  <si>
    <t>65-74</t>
  </si>
  <si>
    <t>&gt;75</t>
  </si>
  <si>
    <t>Male</t>
  </si>
  <si>
    <t>Female</t>
  </si>
  <si>
    <t>Age</t>
  </si>
  <si>
    <t>Gender</t>
  </si>
  <si>
    <t>White British</t>
  </si>
  <si>
    <t>White Irish</t>
  </si>
  <si>
    <t>Any Other White</t>
  </si>
  <si>
    <t>Asian or Asian British- Indian</t>
  </si>
  <si>
    <t>Asian or Asian British- Pakistani</t>
  </si>
  <si>
    <t>Black or Black British- Caribbean</t>
  </si>
  <si>
    <t>Black or Black British- African</t>
  </si>
  <si>
    <t>Any Other Asian</t>
  </si>
  <si>
    <t>Any Other Black</t>
  </si>
  <si>
    <t>Mixed- White And Black Caribbean</t>
  </si>
  <si>
    <t>Mixed- White And Black African</t>
  </si>
  <si>
    <t>Mixed- White And Asian</t>
  </si>
  <si>
    <t>Any Other Mixed Heritage</t>
  </si>
  <si>
    <t>Any Other Ethnic Group</t>
  </si>
  <si>
    <t>District</t>
  </si>
  <si>
    <t>Bromsgrove</t>
  </si>
  <si>
    <t>Malvern Hills</t>
  </si>
  <si>
    <t>Redditch</t>
  </si>
  <si>
    <t>Worcester City</t>
  </si>
  <si>
    <t>Wychavon</t>
  </si>
  <si>
    <t>Wyre Forest</t>
  </si>
  <si>
    <t xml:space="preserve">Other </t>
  </si>
  <si>
    <t>Disability</t>
  </si>
  <si>
    <t>Yes</t>
  </si>
  <si>
    <t>No</t>
  </si>
  <si>
    <t>Information provided</t>
  </si>
  <si>
    <t>Signposted to another organisation</t>
  </si>
  <si>
    <t>Signposted to advocacy</t>
  </si>
  <si>
    <t>Surveys</t>
  </si>
  <si>
    <t>Outcome of Contact</t>
  </si>
  <si>
    <t xml:space="preserve">Engagement Data </t>
  </si>
  <si>
    <t>Asian or Asian British- Bangladeshi</t>
  </si>
  <si>
    <t>Chinese</t>
  </si>
  <si>
    <t>Ethnicity</t>
  </si>
  <si>
    <t>Signposting or Patient Experience</t>
  </si>
  <si>
    <t>Provider</t>
  </si>
  <si>
    <t xml:space="preserve">Total </t>
  </si>
  <si>
    <t>Information/ Signposting</t>
  </si>
  <si>
    <t>QUARTER 1</t>
  </si>
  <si>
    <t>2020-2021</t>
  </si>
  <si>
    <t>Acorns Childrens Hospice</t>
  </si>
  <si>
    <t>Action for Children</t>
  </si>
  <si>
    <t>Age UK Bromsgrove, Redditch &amp; Wyre Forest</t>
  </si>
  <si>
    <t>Age UK Herefordshire &amp; Worcestershire</t>
  </si>
  <si>
    <t>Age UK Worcester and District</t>
  </si>
  <si>
    <t>Aid for Aspergers</t>
  </si>
  <si>
    <t>Alymer Lodge/Cookley Patients Participation Group</t>
  </si>
  <si>
    <t>Alzheimer's Society</t>
  </si>
  <si>
    <t>ASPIE</t>
  </si>
  <si>
    <t>Association for Dementia Studies</t>
  </si>
  <si>
    <t>Batchley Support Group</t>
  </si>
  <si>
    <t>Best Foot Forward Walking Group</t>
  </si>
  <si>
    <t>Bromsgrove Forum For Older People</t>
  </si>
  <si>
    <t>Carers Careline</t>
  </si>
  <si>
    <t>Community Advice Service-Redditch</t>
  </si>
  <si>
    <t>Crossroads Care</t>
  </si>
  <si>
    <t xml:space="preserve">Disabilty Support Project </t>
  </si>
  <si>
    <t>Evesham &amp; District Mental Health Support Services</t>
  </si>
  <si>
    <t>Families in Partnership Worcestershire</t>
  </si>
  <si>
    <t>Hansel &amp; Gretel</t>
  </si>
  <si>
    <t>Homestart Wyre Forest</t>
  </si>
  <si>
    <t>Jalalabad Association</t>
  </si>
  <si>
    <t>KEMP Hospice</t>
  </si>
  <si>
    <t>Kidderminster Foodbank</t>
  </si>
  <si>
    <t>Kidderminster &amp; Worcestershire Prostate Cancer Support Group</t>
  </si>
  <si>
    <t>Kidderminster Macular Support Group</t>
  </si>
  <si>
    <t>Leukaemia Care</t>
  </si>
  <si>
    <t>M.S Society Wyre Forest &amp; District Branch</t>
  </si>
  <si>
    <t>Macmillan Cancer Support</t>
  </si>
  <si>
    <t>Maggs Day Centre</t>
  </si>
  <si>
    <t>Malvern Special Families</t>
  </si>
  <si>
    <t>Mentor Link</t>
  </si>
  <si>
    <t>Mermaids</t>
  </si>
  <si>
    <t>Mothers Union Diocese of Worcester</t>
  </si>
  <si>
    <t>North WorcestershireBasement Projects</t>
  </si>
  <si>
    <t>Ourside Youth Centre</t>
  </si>
  <si>
    <t>Out2gether</t>
  </si>
  <si>
    <t>PAZ RSA Academy Arrow Vale</t>
  </si>
  <si>
    <t>Positive Thoughts</t>
  </si>
  <si>
    <t>Primrose Hospice</t>
  </si>
  <si>
    <t>Redditch Food Bank</t>
  </si>
  <si>
    <t>Redditch Mental Health Action Group</t>
  </si>
  <si>
    <t>Redditch Mental Health Support Group</t>
  </si>
  <si>
    <t>Redditch Older Peoples Forum</t>
  </si>
  <si>
    <t xml:space="preserve">Right Support for Carers </t>
  </si>
  <si>
    <t>Rory the Robot Appeal</t>
  </si>
  <si>
    <t>Samaritans</t>
  </si>
  <si>
    <t>Sight Concern Worcestershire</t>
  </si>
  <si>
    <t>Simply Limitless</t>
  </si>
  <si>
    <t>Spa Medical Practice Patient Group</t>
  </si>
  <si>
    <t>Speak Easy NOW-Health Checkers</t>
  </si>
  <si>
    <t>Spectrum Days</t>
  </si>
  <si>
    <t>Spokes CIC</t>
  </si>
  <si>
    <t>SSAFA Worcestershire</t>
  </si>
  <si>
    <t>St Paul's Hostel Worcester</t>
  </si>
  <si>
    <t>Stanmore House Patient Participation Group</t>
  </si>
  <si>
    <t>The Salvation Army Home League Kidderminster</t>
  </si>
  <si>
    <t>The Sandycroft Centre</t>
  </si>
  <si>
    <t>The Swallows Head &amp; Neck Cancer: Worcestershire &amp; Herefordshire</t>
  </si>
  <si>
    <t>Together Group</t>
  </si>
  <si>
    <t>U3A- Wyre Forest &amp; District</t>
  </si>
  <si>
    <t>University of the Third Age</t>
  </si>
  <si>
    <t>Wallace House Community Centre</t>
  </si>
  <si>
    <t>West Mercia Womens Aid</t>
  </si>
  <si>
    <t>What Makes You Different Makes You Beautiful</t>
  </si>
  <si>
    <t>Where Next Association</t>
  </si>
  <si>
    <t>Woodrush Youth and Community Group</t>
  </si>
  <si>
    <t>Worcester Afro Caribbean Association</t>
  </si>
  <si>
    <t>Worcester Cancer Support Group</t>
  </si>
  <si>
    <t>Worcester Community Trust</t>
  </si>
  <si>
    <t>Worcester Snoezelen</t>
  </si>
  <si>
    <t>Worcester Survivors Club</t>
  </si>
  <si>
    <t>Worcestershire Association of Carers</t>
  </si>
  <si>
    <t>Worcestershire Coalition for Independant Living</t>
  </si>
  <si>
    <t>Worcestershire Medico Legal Society</t>
  </si>
  <si>
    <t>Worcestershire Mental Health Relative &amp; Carers Support Group</t>
  </si>
  <si>
    <t>Worcestershire Parent &amp; Carers Community</t>
  </si>
  <si>
    <t xml:space="preserve">Worcestershire Partnership of Older Peoples Forums </t>
  </si>
  <si>
    <t>Wyre Forest Dial-a-Ride</t>
  </si>
  <si>
    <t>Wyre Forest Nightstop</t>
  </si>
  <si>
    <t>Wyre Forest Talking Newspaper</t>
  </si>
  <si>
    <t>Young Solutions Worcestershire</t>
  </si>
  <si>
    <t>Your Ideas Youth &amp; Community Project</t>
  </si>
  <si>
    <t>York House Medical Centre PPG</t>
  </si>
  <si>
    <t>YSS Worcestershire Young Carers</t>
  </si>
  <si>
    <t>20.04.20</t>
  </si>
  <si>
    <t>Sight Concern Support Group, Redditch</t>
  </si>
  <si>
    <t>Cancelled</t>
  </si>
  <si>
    <t>MR</t>
  </si>
  <si>
    <t>21.04.20</t>
  </si>
  <si>
    <t>Sight Concern Advisors</t>
  </si>
  <si>
    <t>11.05.20</t>
  </si>
  <si>
    <t>Living Well with Memory Loss event - Evesham</t>
  </si>
  <si>
    <t>ME</t>
  </si>
  <si>
    <t>12.05.20</t>
  </si>
  <si>
    <t>LD Partnership Board - C-19 Survey promotion - Zoom</t>
  </si>
  <si>
    <t>10 = Vol orgs / SUs / Carers in attendance</t>
  </si>
  <si>
    <t>14.05.20</t>
  </si>
  <si>
    <t>Health Checkers, SpeakEasy - LD C-19 engagement - Zoom</t>
  </si>
  <si>
    <t>SUs</t>
  </si>
  <si>
    <t>26.05.20</t>
  </si>
  <si>
    <t>Pershore Pathfinders</t>
  </si>
  <si>
    <t>28.05.20</t>
  </si>
  <si>
    <t>Public Board Meeting - Zoom</t>
  </si>
  <si>
    <t>Public / vol orgs</t>
  </si>
  <si>
    <t>01.06.20</t>
  </si>
  <si>
    <t>Maternity Forum - online</t>
  </si>
  <si>
    <t>JS</t>
  </si>
  <si>
    <t>02.06.20</t>
  </si>
  <si>
    <t>Like U - Eastern European C-19 engagement - Zoom</t>
  </si>
  <si>
    <t>SJ/ ME</t>
  </si>
  <si>
    <t>WF Multi Agency Group - C 19 Survey Promotion and feedback - Zoom</t>
  </si>
  <si>
    <t>VCS and statutory sector - Kath Hill only member of public</t>
  </si>
  <si>
    <t>15.06.20</t>
  </si>
  <si>
    <t>Simply Limitless - Zoom</t>
  </si>
  <si>
    <t>with staff at Simply Limitless</t>
  </si>
  <si>
    <t>17.06.20</t>
  </si>
  <si>
    <t>Sight Concern - tel.</t>
  </si>
  <si>
    <t>with staff member</t>
  </si>
  <si>
    <t>25.06.20</t>
  </si>
  <si>
    <t>HWW AGM - Zoom</t>
  </si>
  <si>
    <t>Members NOT including Co-Ops / Directors</t>
  </si>
  <si>
    <t>08.04.20</t>
  </si>
  <si>
    <t xml:space="preserve">Carers Careline </t>
  </si>
  <si>
    <t>SJ</t>
  </si>
  <si>
    <t>28.04.20</t>
  </si>
  <si>
    <t>Sight Concern Information Showcase</t>
  </si>
  <si>
    <t>05.05.20</t>
  </si>
  <si>
    <t>Bromsgrove Community Support Meeting - Zoom</t>
  </si>
  <si>
    <t>13.05.20</t>
  </si>
  <si>
    <t>Wellbeing Network - Zoom</t>
  </si>
  <si>
    <t>Polish Community - Zoom</t>
  </si>
  <si>
    <t>SJ/ME</t>
  </si>
  <si>
    <t>08.06.20</t>
  </si>
  <si>
    <t>LGBT+ and Dementia in Care Homes - Zoom</t>
  </si>
  <si>
    <t>11.06.20</t>
  </si>
  <si>
    <t>Healthy Worcester - Zoom</t>
  </si>
  <si>
    <t>April - May</t>
  </si>
  <si>
    <t>Series of visits to Kidderminster Hospital to carry out engagement with children, young people and parents and carers attending day surgery and outpatients</t>
  </si>
  <si>
    <t>LD - Covid-19 Survey</t>
  </si>
  <si>
    <t>Covid-19 Survey</t>
  </si>
  <si>
    <t>Patient taken off a waiting list for psychological support after 2 years without seeing anyone.  Struggling to get a care coordinator or care plan and in the current pandemic feels isolated and suicidal.</t>
  </si>
  <si>
    <t>Signposting</t>
  </si>
  <si>
    <t>Herefordshire and Worcestershire CCG</t>
  </si>
  <si>
    <t>Worcestershire Health and Care Trust</t>
  </si>
  <si>
    <t>03.04.20</t>
  </si>
  <si>
    <t>In need of dental treatment but unable to register with practice due to Coronavirus outbreak</t>
  </si>
  <si>
    <t>NHS 111, Coronavirus related information / guidance</t>
  </si>
  <si>
    <t>NHS England</t>
  </si>
  <si>
    <t>Poor care in hospital and following discharge for relative with dementia</t>
  </si>
  <si>
    <t>Patient Experience</t>
  </si>
  <si>
    <t>Worcestershire Acute Trust, Worcestershire Health and Care Trust</t>
  </si>
  <si>
    <t>09.04.20</t>
  </si>
  <si>
    <t>Good experience of GP service during Coronavirus outbreak</t>
  </si>
  <si>
    <t>Spring Gardens Group Medical Practice</t>
  </si>
  <si>
    <t>Seeking support due to Coronavirus outbreak</t>
  </si>
  <si>
    <t>phone</t>
  </si>
  <si>
    <t>Coronavirus related information / guidance</t>
  </si>
  <si>
    <t>Herefordshire and Worcestershire CCG, Worcestershire County Council</t>
  </si>
  <si>
    <t>24.04.20</t>
  </si>
  <si>
    <t>Difficulty accessing information and dental treatment during coronavirus outbreak</t>
  </si>
  <si>
    <t>Face to face</t>
  </si>
  <si>
    <t>DNR wishes questioned via telephone call</t>
  </si>
  <si>
    <t>Missing property from relative deceased in Austin Court care home</t>
  </si>
  <si>
    <t>H&amp;W CCG Complaints</t>
  </si>
  <si>
    <t>Austen Court Care Home</t>
  </si>
  <si>
    <t>Restrictions to communication and support for patient with LD in hospital due to LD</t>
  </si>
  <si>
    <t>Worcestershire Royal Hospital</t>
  </si>
  <si>
    <t>Worcestershire Acute Trust</t>
  </si>
  <si>
    <t>23.04.20</t>
  </si>
  <si>
    <t>Access to Coronavirus (Covid-19) testing in Worcestershire</t>
  </si>
  <si>
    <t>Covid-19 Swabbing Control Room</t>
  </si>
  <si>
    <t xml:space="preserve">Lack of psychological support </t>
  </si>
  <si>
    <t>GP</t>
  </si>
  <si>
    <t>All CCGs</t>
  </si>
  <si>
    <t>29.04.20</t>
  </si>
  <si>
    <t>Dissatisfaction with support from South Worcs CARS service</t>
  </si>
  <si>
    <t>Onside Advocacy</t>
  </si>
  <si>
    <t xml:space="preserve">Worcestershire CCGs Complaints Process </t>
  </si>
  <si>
    <t>Concern about lack of visiting rights at Hillcrest mental health unit, Redditch</t>
  </si>
  <si>
    <t>Hill Crest</t>
  </si>
  <si>
    <t>Concern about relatives treatment in a care home</t>
  </si>
  <si>
    <t>04.05.20</t>
  </si>
  <si>
    <t>Delays in Covid-19 test results</t>
  </si>
  <si>
    <t>Farrier House Surgery</t>
  </si>
  <si>
    <t>Issues with hospital stay during Covid-19 pandemic</t>
  </si>
  <si>
    <t>18.06.20</t>
  </si>
  <si>
    <t>Support required with complaint to WH&amp;CT</t>
  </si>
  <si>
    <t>H&amp;W CCG Complaints, Worcestershire Acute Complaints Process, Onside Advocacy</t>
  </si>
  <si>
    <t>Worcestershire Acute Trust, Inspire Neurocare Worcester</t>
  </si>
  <si>
    <t>20.05.20</t>
  </si>
  <si>
    <t>Worcestershire County Council Complaints Process (Children), Onside Advocacy</t>
  </si>
  <si>
    <t>Worcestershire County Council</t>
  </si>
  <si>
    <t>Unhappy with advice for friend from GP Practice re wearing masks</t>
  </si>
  <si>
    <t>Coronavirus related information / guidance, GP Practice Complaints Process</t>
  </si>
  <si>
    <t>14.06.20</t>
  </si>
  <si>
    <t>Unhappy with response from PHS Ombudsman in complaint re CHC assessment.</t>
  </si>
  <si>
    <t xml:space="preserve">Unable to access funding for chair required for son due to disability. </t>
  </si>
  <si>
    <t xml:space="preserve">H&amp;W CCG Complaints, Onside Advocacy, Voluntary / Support organisation </t>
  </si>
  <si>
    <t xml:space="preserve">Unhappy about restricted access to GP and Evesham GP practices. </t>
  </si>
  <si>
    <t>29.06.20</t>
  </si>
  <si>
    <t>Support needed for 16 yr old son with mental health needs and undiagnosed Autism</t>
  </si>
  <si>
    <t>26.06.20</t>
  </si>
  <si>
    <t>Unhappy with the dental service available during the pandemic</t>
  </si>
  <si>
    <t>Patient has experience of medical negligence.  Believes they are being discriminated against. GP's only willing to treat them on a rotational basis with other practices.</t>
  </si>
  <si>
    <t>Praise for organisation of GP surgeries in Worcester during Covid-19</t>
  </si>
  <si>
    <t>Failed discharges from WRH and concerns about level of therapy given in residential brain rehab</t>
  </si>
  <si>
    <t xml:space="preserve">Unhappy with Children's Social Care Services and level of involvement they have with her children. </t>
  </si>
  <si>
    <t>Eating Disorder Services, Depression and Anxiety service, Child &amp; Adult Mental Health Services (Other Services)</t>
  </si>
  <si>
    <t>Access to services, Coronavirus, Dentistry</t>
  </si>
  <si>
    <t>Acute Care, Community healthcare and nursing services, Social Care, Dementia</t>
  </si>
  <si>
    <t>GP practice, Coronavirus</t>
  </si>
  <si>
    <t>Coronavirus</t>
  </si>
  <si>
    <t>Dentistry, Coronavirus</t>
  </si>
  <si>
    <t>Other services</t>
  </si>
  <si>
    <t>Continuing Healthcare, Residential Care Home</t>
  </si>
  <si>
    <t>Acute Care, Coronavirus, Learning disability service</t>
  </si>
  <si>
    <t>Access to services</t>
  </si>
  <si>
    <t>Community based services for people with mental health needs</t>
  </si>
  <si>
    <t>Child &amp; Adult Mental Health Services (Hospital Services)</t>
  </si>
  <si>
    <t>Nursing Care Home</t>
  </si>
  <si>
    <t>Cardiology</t>
  </si>
  <si>
    <t>Paediatrics</t>
  </si>
  <si>
    <t>Acute Care, Discharge , Neurology, Communication, Coronavirus</t>
  </si>
  <si>
    <t>Children Services</t>
  </si>
  <si>
    <t>Coronavirus, GP practice</t>
  </si>
  <si>
    <t>Compliance with complaints process, Continuing Healthcare</t>
  </si>
  <si>
    <t>Occupational Therapy, Wheel chair access, Equipment Service</t>
  </si>
  <si>
    <t>GP practice</t>
  </si>
  <si>
    <t>Coronavirus, Dentistry</t>
  </si>
  <si>
    <t>GP ,Worcestershire's Crisis Resolution Team, Samaritans, Worcestershire's Healthy Minds support, Worcestershire Wellbeing Hub.</t>
  </si>
  <si>
    <t xml:space="preserve"> WHCT, Children's Lead Nurse </t>
  </si>
  <si>
    <t>Sight Concern Support Group, Worcester</t>
  </si>
  <si>
    <t>Action Deafness</t>
  </si>
  <si>
    <t xml:space="preserve">Kidderminster District Youth Trust </t>
  </si>
  <si>
    <r>
      <t xml:space="preserve">Millbrook Healthcare </t>
    </r>
    <r>
      <rPr>
        <sz val="8"/>
        <color theme="1"/>
        <rFont val="Trebuchet MS"/>
        <family val="2"/>
      </rPr>
      <t>(formally Care &amp; Repair)</t>
    </r>
  </si>
  <si>
    <t>Reaching Out Project</t>
  </si>
  <si>
    <t xml:space="preserve">Worcester Citizens Advice &amp; WHABAC </t>
  </si>
  <si>
    <t>Worcester City Forum for Older People and Pensioners action Group</t>
  </si>
  <si>
    <t xml:space="preserve">Motor Neurone Disease Association </t>
  </si>
  <si>
    <t xml:space="preserve">Fortis Living </t>
  </si>
  <si>
    <t xml:space="preserve">Cancer in the Community </t>
  </si>
  <si>
    <t>WHAT Patient Experience Forum</t>
  </si>
  <si>
    <t>Mark Garniers Office</t>
  </si>
  <si>
    <t>PP/JS/MR</t>
  </si>
  <si>
    <t>Jigsaw</t>
  </si>
  <si>
    <t>Public Board Meeting</t>
  </si>
  <si>
    <t>WPCC AGM</t>
  </si>
  <si>
    <t>LGBT+ Focus Group</t>
  </si>
  <si>
    <t>SJ / ME</t>
  </si>
  <si>
    <t>Wellbeing Network Meeting</t>
  </si>
  <si>
    <t>Worcestershire Mental Health Response Group</t>
  </si>
  <si>
    <t>Responding Together to COVID 19 in Worcestershire (VCS)</t>
  </si>
  <si>
    <t>Mental Health - COVID 19 Impact Worcestershire</t>
  </si>
  <si>
    <t>SJ/MG</t>
  </si>
  <si>
    <t>Carers Partnership Meeting</t>
  </si>
  <si>
    <t>Working for Carers Network Meeting</t>
  </si>
  <si>
    <t>Healthy Worcester Meeting</t>
  </si>
  <si>
    <t>End of Life Meeting</t>
  </si>
  <si>
    <t>SJ/JS</t>
  </si>
  <si>
    <t xml:space="preserve">Meeting with Patient Complaints Manager WHCT </t>
  </si>
  <si>
    <t>St Richard's Hospice</t>
  </si>
  <si>
    <t>St Basil's (Bromsgrove)</t>
  </si>
  <si>
    <t>St Basil's (Kidderminster)</t>
  </si>
  <si>
    <t>QUARTER 2</t>
  </si>
  <si>
    <t>No answer provided/prefer not to say</t>
  </si>
  <si>
    <t>End of Life Care</t>
  </si>
  <si>
    <t>Dentistry</t>
  </si>
  <si>
    <t>Care at Home</t>
  </si>
  <si>
    <t>Carers Assessment</t>
  </si>
  <si>
    <t>Accident &amp; Emergency</t>
  </si>
  <si>
    <t>GP practice, Prescriptions</t>
  </si>
  <si>
    <t>Mental Health</t>
  </si>
  <si>
    <t xml:space="preserve">Child &amp; Adolescent Mental Health Services (Other Services), Special Educational Needs and Disability (SEND), Diagnosis </t>
  </si>
  <si>
    <t>Access to services, GP practice, Coronavirus</t>
  </si>
  <si>
    <t>Acute Care, End of Life Care, Learning disability service</t>
  </si>
  <si>
    <t>Diagnosis , Acute Care</t>
  </si>
  <si>
    <t>Patient Transport</t>
  </si>
  <si>
    <t>Waiting times, Acute Care, General surgery</t>
  </si>
  <si>
    <t xml:space="preserve">GP practice, Diagnosis </t>
  </si>
  <si>
    <t>Communication</t>
  </si>
  <si>
    <t>Bereavement  Support</t>
  </si>
  <si>
    <t>Communication, Neurology, Rehabilitation - Residential</t>
  </si>
  <si>
    <t>Other (Community services)</t>
  </si>
  <si>
    <t>Ophthalmology</t>
  </si>
  <si>
    <t>Appointments, GP practice</t>
  </si>
  <si>
    <t>GP practice, Communication</t>
  </si>
  <si>
    <t>GP practice, Appointments</t>
  </si>
  <si>
    <t>Phlebotomy</t>
  </si>
  <si>
    <t>Social Care</t>
  </si>
  <si>
    <t>Dentistry, Appointments</t>
  </si>
  <si>
    <t>Care of the Elderly</t>
  </si>
  <si>
    <t>Access to services, Cancer Services, Coronavirus, Oncology, Urology, Waiting times</t>
  </si>
  <si>
    <t>Access to services, Acute Care, Appointments, Cancer Services, Care of the Elderly, Diagnosis - time taken, Phlebotomy, Primary Care</t>
  </si>
  <si>
    <t>Acute Care, Falls</t>
  </si>
  <si>
    <t>Acute Care, Communication, Coronavirus, Diagnosis , Respiratory Medicine</t>
  </si>
  <si>
    <t>Communication, Coronavirus</t>
  </si>
  <si>
    <t>Dentist (non-hospital)</t>
  </si>
  <si>
    <t>Appointments, Access to services</t>
  </si>
  <si>
    <t>Accident &amp; Emergency, Cardiology, Ophthalmology</t>
  </si>
  <si>
    <t>Radiography</t>
  </si>
  <si>
    <t>Radiography, Acute Care</t>
  </si>
  <si>
    <t>Acute Care, Coronavirus</t>
  </si>
  <si>
    <t>Acute Care, Care of the Elderly</t>
  </si>
  <si>
    <t>Pharmacy</t>
  </si>
  <si>
    <t>Diagnosis - time taken, Gastroenterology, Mental health crisis service</t>
  </si>
  <si>
    <t>Community based services for people with mental health needs, Community Mental Health Team (CMHT), Child &amp; Adolescent Mental Health Services (Hospital Services), Child &amp; Adolescent Mental Health Services (Other Services)</t>
  </si>
  <si>
    <t>Accident &amp; Emergency, Ambulance Services, Acute Care, Diabetic Medicine, GP practice, Pharmacy</t>
  </si>
  <si>
    <t>Acute Care, Orthopaedics, Physiotherapy</t>
  </si>
  <si>
    <t>General surgery</t>
  </si>
  <si>
    <t xml:space="preserve">Diagnosis </t>
  </si>
  <si>
    <t>After Care, Communication, Appointments, Coronavirus, Gastroenterology</t>
  </si>
  <si>
    <t>Ear, Nose and Throat, Appointments</t>
  </si>
  <si>
    <t>Appointments, Orthopaedics</t>
  </si>
  <si>
    <t>Appointments, Ophthalmology</t>
  </si>
  <si>
    <t>Audiology, GP practice</t>
  </si>
  <si>
    <t>Community pharmacy</t>
  </si>
  <si>
    <t>Community healthcare and nursing services</t>
  </si>
  <si>
    <t>Waiting times, Acute Care</t>
  </si>
  <si>
    <t>COVID Testing</t>
  </si>
  <si>
    <t>Care of the Elderly, Social Care</t>
  </si>
  <si>
    <t>Appointments, GP practice, Pharmacy</t>
  </si>
  <si>
    <t>Gastroenterology</t>
  </si>
  <si>
    <t>Acute Care, Gastroenterology</t>
  </si>
  <si>
    <t>Satisfied with procedure &amp;  staff at Evesham Hospital</t>
  </si>
  <si>
    <t>Accident &amp; Emergency, Ambulance Services, Acute Care, Care of the Elderly, GP practice</t>
  </si>
  <si>
    <t>Acute Care, Appointments, Gastroenterology</t>
  </si>
  <si>
    <t>Appointments, Dentistry</t>
  </si>
  <si>
    <t>01.07.20</t>
  </si>
  <si>
    <t>Bad experience of end of life as a relative</t>
  </si>
  <si>
    <t>02.07.20</t>
  </si>
  <si>
    <t>Concern about lack of communication from Care home during Covid-19</t>
  </si>
  <si>
    <t>Concern about poor care in nursing home</t>
  </si>
  <si>
    <t>Redwood House Residential Home</t>
  </si>
  <si>
    <t>13.07.20</t>
  </si>
  <si>
    <t>Difficulty finding NHS dental care</t>
  </si>
  <si>
    <t>17.07.20</t>
  </si>
  <si>
    <t>Concern about lack of social distancing in local hospitals</t>
  </si>
  <si>
    <t>Kidderminster Hospital and Treatment Centre</t>
  </si>
  <si>
    <t>NHS England, All CCGs</t>
  </si>
  <si>
    <t>23.07.20</t>
  </si>
  <si>
    <t>Concern about quality of domiciliary care</t>
  </si>
  <si>
    <t>Eclipse Homecare</t>
  </si>
  <si>
    <t>27.07.20</t>
  </si>
  <si>
    <t>Concern about partners discharge from hospital and caring responsibilities</t>
  </si>
  <si>
    <t>28.07.20</t>
  </si>
  <si>
    <t>Concern about lack of face to face GP appointments</t>
  </si>
  <si>
    <t>Ombersley Medical Centre</t>
  </si>
  <si>
    <t>All CCGs, NHS England</t>
  </si>
  <si>
    <t>29.07.20</t>
  </si>
  <si>
    <t>Complaint about lack of respect and dignity with treatment at A&amp;E</t>
  </si>
  <si>
    <t>30.07.20</t>
  </si>
  <si>
    <t>Failed diagnosis via telephone appointments</t>
  </si>
  <si>
    <t>Winyates Health Centre</t>
  </si>
  <si>
    <t xml:space="preserve">30.07.20 </t>
  </si>
  <si>
    <t>Happy with service received at their GP surgery</t>
  </si>
  <si>
    <t>Haresfield House Surgery</t>
  </si>
  <si>
    <t>03.08.20</t>
  </si>
  <si>
    <t xml:space="preserve"> Complaint re Crisis Resolution Team </t>
  </si>
  <si>
    <t>06.07.20</t>
  </si>
  <si>
    <t>Seeking support for self and child awaiting ASC diagnosis during pandemic.</t>
  </si>
  <si>
    <t xml:space="preserve">Worcestershire Health and Care Trust - Mental Health Service or support, Voluntary / Support organisation </t>
  </si>
  <si>
    <t>Patients having to queue outside in rain at Abbey Medical Practice</t>
  </si>
  <si>
    <t>Abbey Medical Practice</t>
  </si>
  <si>
    <t>07.07.20</t>
  </si>
  <si>
    <t>Concerns from LD Carers about inappropriate use of DNR orders in hospitals for people with a learning disability</t>
  </si>
  <si>
    <t>Misdiagnosis of terminal tumour by WRH</t>
  </si>
  <si>
    <t>Worcestershire Acute Complaints Process, GP Practice Complaints Process, Onside Advocacy</t>
  </si>
  <si>
    <t>Worcestershire Royal Hospital, Barbourne Health Centre</t>
  </si>
  <si>
    <t>15.07.20</t>
  </si>
  <si>
    <t>GP Answer machine message</t>
  </si>
  <si>
    <t>Concern about impact of telephone number confusion for patient transport to hospital</t>
  </si>
  <si>
    <t>Unable to find NHS dentist as none accepting new patients.</t>
  </si>
  <si>
    <t>Concern about delay to bowel surgery due to Covid-19</t>
  </si>
  <si>
    <t>Spire South Bank Hospital</t>
  </si>
  <si>
    <t>Spire Healthcare Group</t>
  </si>
  <si>
    <t>GP practice asking patients to purchase blood pressure monitors for long term condition checks</t>
  </si>
  <si>
    <t>Abbottswood Medical Centre</t>
  </si>
  <si>
    <t>06.08.20</t>
  </si>
  <si>
    <t>Removed from Spring Gardens GP register following complaint from other patient without discussion or explanation</t>
  </si>
  <si>
    <t xml:space="preserve">NHS England, Citizens Advice </t>
  </si>
  <si>
    <t>07.08.20</t>
  </si>
  <si>
    <t>Delays to diagnosis and treatment following telephone appointments with Ombersley GP practice.</t>
  </si>
  <si>
    <t>Praise for service received from Severn Valley Medical Practice</t>
  </si>
  <si>
    <t>Severn Valley Medical Practice</t>
  </si>
  <si>
    <t>Unhappy with telephone appointment at GP practice.</t>
  </si>
  <si>
    <t>Praise for telephone appointment at Hagley GP practice</t>
  </si>
  <si>
    <t>Hagley Surgery</t>
  </si>
  <si>
    <t xml:space="preserve">Praise for Martins Gate surgery organising blood test following request from WRH following telephone check up with Rheumatology </t>
  </si>
  <si>
    <t>St Martin's Gate Surgery</t>
  </si>
  <si>
    <t>Praise for Winyates GP practice</t>
  </si>
  <si>
    <t>Concerns about use of telephone and video consultations for elderly relative.</t>
  </si>
  <si>
    <t>Concerns about delay to biopsy due to C19 restrictions and effectiveness of telephone consultations- Pershore Medical Practice</t>
  </si>
  <si>
    <t>GP Practice Complaints Process, NHS England</t>
  </si>
  <si>
    <t>Pershore Medical Practice</t>
  </si>
  <si>
    <t>08.08.20</t>
  </si>
  <si>
    <t>Concerns about effectiveness of telephone consultation, speed of response to calls and reluctance to see patients face to face - St John's House GP</t>
  </si>
  <si>
    <t>St Johns House Medical Centre</t>
  </si>
  <si>
    <t>10.08.20</t>
  </si>
  <si>
    <t>Difficulty contacting Aylmer Lodge by phone</t>
  </si>
  <si>
    <t>Aylmer Lodge Cookley Partnership</t>
  </si>
  <si>
    <t>11.08.20</t>
  </si>
  <si>
    <t>GP experience during lockdown</t>
  </si>
  <si>
    <t>Bewdley Medical Centre</t>
  </si>
  <si>
    <t>Poor communication re: COVID testing for cataract procedure</t>
  </si>
  <si>
    <t>Unexpected death of husband, doesn't understand cause</t>
  </si>
  <si>
    <t>Difficulties with communication re relative in residential setting - impact of Covid-19 visiting restrictions</t>
  </si>
  <si>
    <t>Onside Advocacy, Worcestershire Association of Carers</t>
  </si>
  <si>
    <t>GP access - issues re telephone call backs and experience of attending the surgery.</t>
  </si>
  <si>
    <t>12.08.20</t>
  </si>
  <si>
    <t>GP digital access to ordering of prescriptions</t>
  </si>
  <si>
    <t>Difficulty accessing information, referral and diagnosis via GP with out being able to access face to face appointments.</t>
  </si>
  <si>
    <t>List of services required</t>
  </si>
  <si>
    <t>25.07.20</t>
  </si>
  <si>
    <t>Happy with GP service</t>
  </si>
  <si>
    <t>Healthwatch England</t>
  </si>
  <si>
    <t>Happy with service at Kidderminster Eye Clinic</t>
  </si>
  <si>
    <t>16.07.20</t>
  </si>
  <si>
    <t>Dissatisfied with GP</t>
  </si>
  <si>
    <t>Unhappy with Healthy Minds</t>
  </si>
  <si>
    <t>22.07.20</t>
  </si>
  <si>
    <t>24.07.20</t>
  </si>
  <si>
    <t>Happy with eye clinic at Kidderminster Hospital</t>
  </si>
  <si>
    <t>13.08.20</t>
  </si>
  <si>
    <t>Dissatisfied with GP and Stratford hospital, inappropriate suggestion of remote consultation and access to BSL interpreter</t>
  </si>
  <si>
    <t>Care Quality Commission</t>
  </si>
  <si>
    <t>DeMontfort Medical Centre</t>
  </si>
  <si>
    <t>Dissatisfied with Mental Health provision</t>
  </si>
  <si>
    <t>Difficult to access GP services</t>
  </si>
  <si>
    <t>26.07.20</t>
  </si>
  <si>
    <t>Praise for GP Services</t>
  </si>
  <si>
    <t>Positive experience of Bromsgrove Hospital</t>
  </si>
  <si>
    <t>Princess of Wales Community Hospital</t>
  </si>
  <si>
    <t>Great Service from Birmingham Q.E</t>
  </si>
  <si>
    <t>Comment on hospital services</t>
  </si>
  <si>
    <t>Praise for dental practice</t>
  </si>
  <si>
    <t>Kingfisher Dental Practice</t>
  </si>
  <si>
    <t>Comment on GP Service</t>
  </si>
  <si>
    <t>unhappy at Barn Close Surgery</t>
  </si>
  <si>
    <t>Barn Close Surgery</t>
  </si>
  <si>
    <t>Unhappy with Adult Social Care Services</t>
  </si>
  <si>
    <t>Dissatisfied with GP Services</t>
  </si>
  <si>
    <t>Unhappy with dental services during covid-19</t>
  </si>
  <si>
    <t>05.08.20</t>
  </si>
  <si>
    <t>Positive experience of Southcrest Nursing Home</t>
  </si>
  <si>
    <t>Southcrest Nursing Home</t>
  </si>
  <si>
    <t>31.07.20</t>
  </si>
  <si>
    <t>Delay to treatment for prostate cancer due to Covid-19</t>
  </si>
  <si>
    <t>Worcestershire Association of Carers, Worcestershire Acute Trusts PALS</t>
  </si>
  <si>
    <t>St Johns Surgery, Worcestershire Royal Hospital</t>
  </si>
  <si>
    <t>17.08.20</t>
  </si>
  <si>
    <t>Required assistance to use Covid-19 home test kit</t>
  </si>
  <si>
    <t>Merstow Green Medical Practice</t>
  </si>
  <si>
    <t>18.08.20</t>
  </si>
  <si>
    <t>Stanmore House Surgery</t>
  </si>
  <si>
    <t>14.08.20</t>
  </si>
  <si>
    <t>The Dow Surgery</t>
  </si>
  <si>
    <t>Lack of communication by WRH when inpatient and on discharge</t>
  </si>
  <si>
    <t>Lack of specific time for GP call back</t>
  </si>
  <si>
    <t>21.08.20</t>
  </si>
  <si>
    <t>Investigation requested into care of brother at WRH prior to his death.</t>
  </si>
  <si>
    <t>Newtown Hospital, Worcestershire Royal Hospital</t>
  </si>
  <si>
    <t>Worcestershire Health and Care Trust, NHS England</t>
  </si>
  <si>
    <t>25.08.20</t>
  </si>
  <si>
    <t>Delay in appts for endoscopy procedures and wait time for a blood test for PSA at GPs surgery</t>
  </si>
  <si>
    <t>Spa Medical Practice, Worcestershire Royal Hospital</t>
  </si>
  <si>
    <t>28.08.20</t>
  </si>
  <si>
    <t>Fall whilst an in-patient at hospital</t>
  </si>
  <si>
    <t>Out of County</t>
  </si>
  <si>
    <t>Diagnosis procedure [endoscopy] delayed for hospital in-patient with Covid-19.</t>
  </si>
  <si>
    <t>Worcestershire Acute Trusts PALS</t>
  </si>
  <si>
    <t>Request for information about taking ibuprofen and increased risk of Covid-19</t>
  </si>
  <si>
    <t>Coronavirus related information / guidance, GP</t>
  </si>
  <si>
    <t>Corbett Medical Practice</t>
  </si>
  <si>
    <t>27.08.20</t>
  </si>
  <si>
    <t>Unhappy with Winyates GP Practice</t>
  </si>
  <si>
    <t>02.09.20</t>
  </si>
  <si>
    <t>Positive experience of Severn Valley Medical Practice</t>
  </si>
  <si>
    <t>05.09.20</t>
  </si>
  <si>
    <t>Positive experience of Flu Jab booking at Church Street GP Practice</t>
  </si>
  <si>
    <t>Church Street Surgery</t>
  </si>
  <si>
    <t>01.09.20</t>
  </si>
  <si>
    <t>GP practice requiring phone call when arrive for appointment for Shingles jab</t>
  </si>
  <si>
    <t>Unable to get face to face appointment with GP</t>
  </si>
  <si>
    <t>Churchfields Surgery</t>
  </si>
  <si>
    <t>26.08.20</t>
  </si>
  <si>
    <t>Quick call back, despite no specified time for GP call back</t>
  </si>
  <si>
    <t>Albany House Surgery</t>
  </si>
  <si>
    <t>Efficient service at GP practice - Henwick Halt</t>
  </si>
  <si>
    <t>Difficulties contacting GP and with remote consultations</t>
  </si>
  <si>
    <t>Spa Medical Practice</t>
  </si>
  <si>
    <t>Trying to get a dentist appointment to have filling repaired</t>
  </si>
  <si>
    <t>Bupa - High Street, Pershore</t>
  </si>
  <si>
    <t>16.08.20</t>
  </si>
  <si>
    <t>Dissatisfied with Hospital appointments</t>
  </si>
  <si>
    <t>Unhappy with GP services</t>
  </si>
  <si>
    <t>Very satisfied with Worcester Royal and the care given</t>
  </si>
  <si>
    <t>Comment on an eye consultation</t>
  </si>
  <si>
    <t>Happy with Bromsgrove Hospital services</t>
  </si>
  <si>
    <t>19.08.20</t>
  </si>
  <si>
    <t>Satisfied with hopistal care</t>
  </si>
  <si>
    <t>Satisfied with hospital care and comment about a member of staff</t>
  </si>
  <si>
    <t>22.08.20</t>
  </si>
  <si>
    <t>Very dissatisfied with the care her Aunt has had at  at Worcester Royal, Alexander, Pershore, Kidderminster, Evesham, Bromsgrove and a care home</t>
  </si>
  <si>
    <t>Alexandra Hospital, Kidderminster Hospital and Treatment Centre, Worcestershire Royal Hospital, Princess of Wales Community Hospital, Evesham Community Hospital, Pershore Community Hospital</t>
  </si>
  <si>
    <t>Worcestershire Acute Trust, Worcestershire Health and Care Trust, Worcstershire County Council</t>
  </si>
  <si>
    <t>Very satisfied with their dentist</t>
  </si>
  <si>
    <t>23.08.20</t>
  </si>
  <si>
    <t>Happy with the GP but do not find receptionists helpful</t>
  </si>
  <si>
    <t>24.08.20</t>
  </si>
  <si>
    <t xml:space="preserve">Not satisfied with the way you see a  GP's </t>
  </si>
  <si>
    <t>29.08.20</t>
  </si>
  <si>
    <t>Satisfied with their pharmacy</t>
  </si>
  <si>
    <t>NHS England, Herefordshire and Worcestershire CCG</t>
  </si>
  <si>
    <t>30.08.20</t>
  </si>
  <si>
    <t>Comment on Social Care</t>
  </si>
  <si>
    <t>Worcstershire County Council</t>
  </si>
  <si>
    <t>10.09.20</t>
  </si>
  <si>
    <t>Ongoing undiagnosed abdominal issues and anger with NHS response, triggering MH crisis.</t>
  </si>
  <si>
    <t>14.09.20</t>
  </si>
  <si>
    <t>Difficulty acccessing appropriate MH support</t>
  </si>
  <si>
    <t>Alexandra Hospital</t>
  </si>
  <si>
    <t>16.09.20</t>
  </si>
  <si>
    <t>Difficulty getting COVID-19 test</t>
  </si>
  <si>
    <t xml:space="preserve">Public Health England </t>
  </si>
  <si>
    <t>Difficulty getting flu jab</t>
  </si>
  <si>
    <t>Catshill Village Surgery</t>
  </si>
  <si>
    <t>Very satisfied with service recived from the Ambulance Team, A&amp;E, nurses (Alexander Hospital), Diabetic team, GP &amp; Pharmacy</t>
  </si>
  <si>
    <t>West Midlands Ambulance Service, Worcestershire Acute Trust</t>
  </si>
  <si>
    <t>Satisfied with service received at the Alexander Hospital</t>
  </si>
  <si>
    <t>Dissatisfied with treatment received at BMI Droitwich under the NHS</t>
  </si>
  <si>
    <t>BMI The Droitwich Spa Hospital</t>
  </si>
  <si>
    <t>BMI Healthcare - Droitwitch</t>
  </si>
  <si>
    <t>22.09.20</t>
  </si>
  <si>
    <t>Difficulty getting a GP appointment</t>
  </si>
  <si>
    <t>Concern about a diagnosis</t>
  </si>
  <si>
    <t>24.09.20</t>
  </si>
  <si>
    <t>Unhapy with the wait for time for surgery and lack of correspondance from consultant</t>
  </si>
  <si>
    <t>26.09.20</t>
  </si>
  <si>
    <t>Dissatisfied with not being able to get a procedure done at Worcs Royal.</t>
  </si>
  <si>
    <t>30.09.20</t>
  </si>
  <si>
    <t>Very satisfied with an Orthopaedic appointment at Worcs Royal.</t>
  </si>
  <si>
    <t>27.09.20</t>
  </si>
  <si>
    <t>Waiting a long time for an appointment to arriave from Worcs Royal</t>
  </si>
  <si>
    <t>Herefordshire and Worcestershire CCG, Birmingham South Central CCG</t>
  </si>
  <si>
    <t>Impressed with their covid testing</t>
  </si>
  <si>
    <t>Unhappy with not being able to get an ear appointment and a comment about Haresfield surgery being slow on Flu jabs</t>
  </si>
  <si>
    <t>Haresfield House Surgery, Worcestershire Royal Hospital</t>
  </si>
  <si>
    <t>21.09.20</t>
  </si>
  <si>
    <t>Pharmacy not accepting medication returns due to Covid-19</t>
  </si>
  <si>
    <t>Droitwich Pharmacy</t>
  </si>
  <si>
    <t>28.09.20</t>
  </si>
  <si>
    <t>Lack of appropriate communication from community nurse re blood test.</t>
  </si>
  <si>
    <t>11.09.20</t>
  </si>
  <si>
    <t>Unhappy with breast screening procedure at Princess of Wales Hosp Breat Unit</t>
  </si>
  <si>
    <t>Impact of delays to Hysterectomy due to Covid</t>
  </si>
  <si>
    <t>Worcestershire Acute Complaints Process, Onside Advocacy</t>
  </si>
  <si>
    <t>Not able to find dentist to register with in Redditch</t>
  </si>
  <si>
    <t>20.09.20</t>
  </si>
  <si>
    <t>Unable to access Covid-19 test</t>
  </si>
  <si>
    <t>03.09.20</t>
  </si>
  <si>
    <t xml:space="preserve">Not impressed with safeguarding regarding a relative </t>
  </si>
  <si>
    <t>Impressed with Riverside, Evesham GP Surgery</t>
  </si>
  <si>
    <t>Riverside Surgery</t>
  </si>
  <si>
    <t>04.09.20</t>
  </si>
  <si>
    <t>Unhappy with their GP practice</t>
  </si>
  <si>
    <t>Happy with certain services provided by their GP but not satisfied with appointments</t>
  </si>
  <si>
    <t>Evesham Community Hospital</t>
  </si>
  <si>
    <t>Happy with staff during stay at a hospital</t>
  </si>
  <si>
    <t xml:space="preserve">Unhappy with long waits for dentist appointements </t>
  </si>
  <si>
    <t>Happy with GP Appoimtments</t>
  </si>
  <si>
    <t>Happy with one Trust and it's service and then unhappy with another due to trouble with appointments</t>
  </si>
  <si>
    <t>Dissatisfied with services from dentists</t>
  </si>
  <si>
    <t>Unable to find a dentist</t>
  </si>
  <si>
    <t>Engagement Event/Face to Face</t>
  </si>
  <si>
    <t>HWE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</si>
</sst>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d/m/yy;@"/>
    <numFmt numFmtId="166" formatCode="dd/mm/yyyy;@"/>
    <numFmt numFmtId="167" formatCode="[$-809]dd\ mmmm\ yyyy;@"/>
  </numFmts>
  <fonts count="20" x14ac:knownFonts="1">
    <font>
      <sz val="11.5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.5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1"/>
      <color theme="1"/>
      <name val="Trebuchet MS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1"/>
      <name val="Trebuchet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8"/>
      <color theme="1"/>
      <name val="Trebuchet MS"/>
      <family val="2"/>
    </font>
    <font>
      <b/>
      <sz val="11"/>
      <color theme="1"/>
      <name val="Trebuchet MS"/>
      <family val="2"/>
    </font>
    <font>
      <i/>
      <sz val="11"/>
      <color theme="1"/>
      <name val="Trebuchet MS"/>
      <family val="2"/>
    </font>
    <font>
      <b/>
      <sz val="11"/>
      <color theme="0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Alignment="1"/>
    <xf numFmtId="0" fontId="2" fillId="0" borderId="0" xfId="0" applyFont="1" applyAlignment="1">
      <alignment vertical="top" wrapText="1"/>
    </xf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2" fillId="0" borderId="6" xfId="0" applyFont="1" applyBorder="1"/>
    <xf numFmtId="0" fontId="0" fillId="0" borderId="0" xfId="0" applyAlignment="1">
      <alignment horizontal="center"/>
    </xf>
    <xf numFmtId="0" fontId="0" fillId="6" borderId="1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6" borderId="14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6" borderId="11" xfId="0" applyFill="1" applyBorder="1"/>
    <xf numFmtId="0" fontId="0" fillId="6" borderId="12" xfId="0" applyFill="1" applyBorder="1"/>
    <xf numFmtId="0" fontId="0" fillId="2" borderId="19" xfId="0" applyFill="1" applyBorder="1" applyAlignment="1">
      <alignment vertical="center" wrapText="1"/>
    </xf>
    <xf numFmtId="0" fontId="0" fillId="2" borderId="7" xfId="0" applyFill="1" applyBorder="1" applyAlignment="1">
      <alignment vertical="center"/>
    </xf>
    <xf numFmtId="0" fontId="7" fillId="2" borderId="21" xfId="0" applyFont="1" applyFill="1" applyBorder="1"/>
    <xf numFmtId="0" fontId="7" fillId="2" borderId="4" xfId="0" applyFont="1" applyFill="1" applyBorder="1"/>
    <xf numFmtId="0" fontId="7" fillId="2" borderId="25" xfId="0" applyFont="1" applyFill="1" applyBorder="1"/>
    <xf numFmtId="0" fontId="6" fillId="7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vertical="center"/>
    </xf>
    <xf numFmtId="0" fontId="2" fillId="0" borderId="18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/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34" xfId="0" applyFont="1" applyFill="1" applyBorder="1" applyAlignment="1">
      <alignment vertical="top" wrapText="1"/>
    </xf>
    <xf numFmtId="0" fontId="3" fillId="4" borderId="9" xfId="0" applyFont="1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8" fillId="0" borderId="1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right"/>
    </xf>
    <xf numFmtId="14" fontId="8" fillId="0" borderId="1" xfId="0" applyNumberFormat="1" applyFont="1" applyBorder="1"/>
    <xf numFmtId="0" fontId="8" fillId="0" borderId="1" xfId="0" applyFont="1" applyBorder="1" applyAlignment="1">
      <alignment horizontal="right"/>
    </xf>
    <xf numFmtId="0" fontId="9" fillId="0" borderId="0" xfId="0" applyFont="1"/>
    <xf numFmtId="0" fontId="9" fillId="0" borderId="0" xfId="0" applyFont="1" applyAlignment="1">
      <alignment wrapText="1"/>
    </xf>
    <xf numFmtId="0" fontId="11" fillId="0" borderId="0" xfId="0" applyFont="1" applyAlignment="1"/>
    <xf numFmtId="165" fontId="9" fillId="0" borderId="0" xfId="0" applyNumberFormat="1" applyFont="1"/>
    <xf numFmtId="0" fontId="11" fillId="0" borderId="0" xfId="0" applyFont="1" applyAlignment="1">
      <alignment wrapText="1"/>
    </xf>
    <xf numFmtId="14" fontId="8" fillId="0" borderId="2" xfId="0" applyNumberFormat="1" applyFont="1" applyBorder="1"/>
    <xf numFmtId="0" fontId="12" fillId="0" borderId="1" xfId="0" applyFont="1" applyBorder="1"/>
    <xf numFmtId="166" fontId="9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166" fontId="11" fillId="4" borderId="9" xfId="0" applyNumberFormat="1" applyFont="1" applyFill="1" applyBorder="1" applyAlignment="1">
      <alignment wrapText="1"/>
    </xf>
    <xf numFmtId="0" fontId="11" fillId="4" borderId="41" xfId="0" applyFont="1" applyFill="1" applyBorder="1" applyAlignment="1">
      <alignment wrapText="1"/>
    </xf>
    <xf numFmtId="0" fontId="11" fillId="4" borderId="9" xfId="0" applyFont="1" applyFill="1" applyBorder="1" applyAlignment="1">
      <alignment wrapText="1"/>
    </xf>
    <xf numFmtId="0" fontId="2" fillId="0" borderId="1" xfId="0" applyFont="1" applyFill="1" applyBorder="1"/>
    <xf numFmtId="0" fontId="0" fillId="0" borderId="40" xfId="0" applyBorder="1"/>
    <xf numFmtId="0" fontId="0" fillId="0" borderId="6" xfId="0" applyBorder="1"/>
    <xf numFmtId="0" fontId="0" fillId="0" borderId="18" xfId="0" applyBorder="1"/>
    <xf numFmtId="0" fontId="0" fillId="6" borderId="16" xfId="0" applyFill="1" applyBorder="1"/>
    <xf numFmtId="0" fontId="0" fillId="6" borderId="17" xfId="0" applyFill="1" applyBorder="1"/>
    <xf numFmtId="0" fontId="8" fillId="5" borderId="1" xfId="0" applyFont="1" applyFill="1" applyBorder="1"/>
    <xf numFmtId="0" fontId="2" fillId="5" borderId="1" xfId="0" applyFont="1" applyFill="1" applyBorder="1"/>
    <xf numFmtId="164" fontId="2" fillId="5" borderId="1" xfId="0" applyNumberFormat="1" applyFont="1" applyFill="1" applyBorder="1"/>
    <xf numFmtId="0" fontId="0" fillId="2" borderId="43" xfId="0" applyFill="1" applyBorder="1" applyAlignment="1">
      <alignment vertical="center" wrapText="1"/>
    </xf>
    <xf numFmtId="0" fontId="0" fillId="0" borderId="42" xfId="0" applyBorder="1"/>
    <xf numFmtId="0" fontId="0" fillId="0" borderId="5" xfId="0" applyBorder="1"/>
    <xf numFmtId="0" fontId="0" fillId="0" borderId="33" xfId="0" applyBorder="1"/>
    <xf numFmtId="0" fontId="0" fillId="0" borderId="34" xfId="0" applyBorder="1"/>
    <xf numFmtId="0" fontId="0" fillId="6" borderId="42" xfId="0" applyFill="1" applyBorder="1"/>
    <xf numFmtId="0" fontId="0" fillId="6" borderId="5" xfId="0" applyFill="1" applyBorder="1"/>
    <xf numFmtId="0" fontId="8" fillId="0" borderId="2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horizontal="right" wrapText="1"/>
    </xf>
    <xf numFmtId="14" fontId="8" fillId="0" borderId="2" xfId="0" applyNumberFormat="1" applyFont="1" applyBorder="1" applyAlignment="1">
      <alignment horizontal="left" wrapText="1"/>
    </xf>
    <xf numFmtId="14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0" fontId="8" fillId="5" borderId="2" xfId="0" applyFont="1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0" fillId="2" borderId="7" xfId="0" applyFill="1" applyBorder="1" applyAlignment="1">
      <alignment vertical="center" wrapText="1"/>
    </xf>
    <xf numFmtId="166" fontId="9" fillId="0" borderId="10" xfId="0" applyNumberFormat="1" applyFont="1" applyFill="1" applyBorder="1" applyAlignment="1">
      <alignment wrapText="1"/>
    </xf>
    <xf numFmtId="166" fontId="9" fillId="0" borderId="13" xfId="0" applyNumberFormat="1" applyFont="1" applyFill="1" applyBorder="1" applyAlignment="1">
      <alignment wrapText="1"/>
    </xf>
    <xf numFmtId="0" fontId="2" fillId="5" borderId="16" xfId="0" applyFont="1" applyFill="1" applyBorder="1"/>
    <xf numFmtId="0" fontId="9" fillId="6" borderId="11" xfId="0" applyFont="1" applyFill="1" applyBorder="1" applyAlignment="1">
      <alignment wrapText="1"/>
    </xf>
    <xf numFmtId="0" fontId="9" fillId="6" borderId="1" xfId="0" applyFont="1" applyFill="1" applyBorder="1" applyAlignment="1">
      <alignment wrapText="1"/>
    </xf>
    <xf numFmtId="0" fontId="11" fillId="4" borderId="44" xfId="0" applyFont="1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6" borderId="34" xfId="0" applyFill="1" applyBorder="1"/>
    <xf numFmtId="49" fontId="0" fillId="0" borderId="0" xfId="0" applyNumberFormat="1" applyBorder="1" applyAlignment="1">
      <alignment horizontal="left" wrapText="1"/>
    </xf>
    <xf numFmtId="49" fontId="0" fillId="0" borderId="14" xfId="0" applyNumberFormat="1" applyBorder="1" applyAlignment="1">
      <alignment horizontal="left" wrapText="1"/>
    </xf>
    <xf numFmtId="166" fontId="9" fillId="0" borderId="15" xfId="0" applyNumberFormat="1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9" fillId="6" borderId="16" xfId="0" applyFont="1" applyFill="1" applyBorder="1" applyAlignment="1">
      <alignment wrapText="1"/>
    </xf>
    <xf numFmtId="49" fontId="0" fillId="0" borderId="17" xfId="0" applyNumberFormat="1" applyBorder="1" applyAlignment="1">
      <alignment horizontal="left" wrapText="1"/>
    </xf>
    <xf numFmtId="0" fontId="17" fillId="0" borderId="2" xfId="0" applyFont="1" applyBorder="1" applyAlignment="1">
      <alignment horizontal="center"/>
    </xf>
    <xf numFmtId="0" fontId="18" fillId="0" borderId="2" xfId="0" applyFont="1" applyBorder="1"/>
    <xf numFmtId="0" fontId="18" fillId="0" borderId="2" xfId="0" applyFont="1" applyBorder="1" applyAlignment="1">
      <alignment horizontal="center"/>
    </xf>
    <xf numFmtId="0" fontId="8" fillId="0" borderId="0" xfId="0" applyFont="1"/>
    <xf numFmtId="0" fontId="8" fillId="0" borderId="0" xfId="0" applyFont="1" applyFill="1" applyBorder="1"/>
    <xf numFmtId="0" fontId="7" fillId="0" borderId="0" xfId="0" applyFont="1" applyAlignment="1">
      <alignment wrapText="1"/>
    </xf>
    <xf numFmtId="0" fontId="17" fillId="2" borderId="1" xfId="0" applyFont="1" applyFill="1" applyBorder="1" applyAlignment="1">
      <alignment wrapText="1"/>
    </xf>
    <xf numFmtId="0" fontId="17" fillId="2" borderId="3" xfId="0" applyFont="1" applyFill="1" applyBorder="1" applyAlignment="1">
      <alignment horizontal="right"/>
    </xf>
    <xf numFmtId="0" fontId="17" fillId="2" borderId="1" xfId="0" applyFont="1" applyFill="1" applyBorder="1" applyAlignment="1"/>
    <xf numFmtId="14" fontId="1" fillId="0" borderId="0" xfId="0" applyNumberFormat="1" applyFont="1"/>
    <xf numFmtId="0" fontId="17" fillId="2" borderId="1" xfId="0" applyFont="1" applyFill="1" applyBorder="1" applyAlignment="1">
      <alignment horizontal="right"/>
    </xf>
    <xf numFmtId="0" fontId="15" fillId="2" borderId="1" xfId="0" applyFont="1" applyFill="1" applyBorder="1"/>
    <xf numFmtId="0" fontId="1" fillId="0" borderId="0" xfId="0" applyFont="1"/>
    <xf numFmtId="0" fontId="8" fillId="0" borderId="1" xfId="0" applyFont="1" applyBorder="1" applyAlignment="1">
      <alignment horizontal="left" vertical="top"/>
    </xf>
    <xf numFmtId="0" fontId="17" fillId="2" borderId="3" xfId="0" applyFont="1" applyFill="1" applyBorder="1" applyAlignment="1"/>
    <xf numFmtId="0" fontId="17" fillId="5" borderId="8" xfId="0" applyFont="1" applyFill="1" applyBorder="1" applyAlignment="1"/>
    <xf numFmtId="0" fontId="9" fillId="0" borderId="0" xfId="0" applyFont="1" applyBorder="1"/>
    <xf numFmtId="165" fontId="9" fillId="0" borderId="0" xfId="0" applyNumberFormat="1" applyFont="1" applyBorder="1"/>
    <xf numFmtId="164" fontId="2" fillId="0" borderId="1" xfId="0" applyNumberFormat="1" applyFont="1" applyFill="1" applyBorder="1"/>
    <xf numFmtId="0" fontId="9" fillId="0" borderId="1" xfId="0" applyFont="1" applyBorder="1" applyAlignment="1">
      <alignment wrapText="1"/>
    </xf>
    <xf numFmtId="0" fontId="11" fillId="4" borderId="24" xfId="0" applyFont="1" applyFill="1" applyBorder="1" applyAlignment="1">
      <alignment wrapText="1"/>
    </xf>
    <xf numFmtId="0" fontId="9" fillId="0" borderId="18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167" fontId="9" fillId="0" borderId="40" xfId="0" applyNumberFormat="1" applyFont="1" applyBorder="1" applyAlignment="1">
      <alignment horizontal="left" wrapText="1"/>
    </xf>
    <xf numFmtId="49" fontId="9" fillId="0" borderId="6" xfId="0" applyNumberFormat="1" applyFont="1" applyBorder="1" applyAlignment="1">
      <alignment horizontal="left" wrapText="1"/>
    </xf>
    <xf numFmtId="167" fontId="9" fillId="0" borderId="13" xfId="0" applyNumberFormat="1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165" fontId="9" fillId="0" borderId="13" xfId="0" applyNumberFormat="1" applyFont="1" applyBorder="1" applyAlignment="1">
      <alignment wrapText="1"/>
    </xf>
    <xf numFmtId="165" fontId="9" fillId="0" borderId="15" xfId="0" applyNumberFormat="1" applyFont="1" applyBorder="1" applyAlignment="1">
      <alignment wrapText="1"/>
    </xf>
    <xf numFmtId="49" fontId="9" fillId="6" borderId="6" xfId="0" applyNumberFormat="1" applyFont="1" applyFill="1" applyBorder="1" applyAlignment="1">
      <alignment horizontal="left" wrapText="1"/>
    </xf>
    <xf numFmtId="49" fontId="9" fillId="6" borderId="1" xfId="0" applyNumberFormat="1" applyFont="1" applyFill="1" applyBorder="1" applyAlignment="1">
      <alignment horizontal="left" wrapText="1"/>
    </xf>
    <xf numFmtId="0" fontId="2" fillId="0" borderId="16" xfId="0" applyFont="1" applyFill="1" applyBorder="1"/>
    <xf numFmtId="0" fontId="0" fillId="5" borderId="10" xfId="0" applyFill="1" applyBorder="1"/>
    <xf numFmtId="0" fontId="0" fillId="5" borderId="13" xfId="0" applyFill="1" applyBorder="1"/>
    <xf numFmtId="0" fontId="0" fillId="5" borderId="15" xfId="0" applyFill="1" applyBorder="1"/>
    <xf numFmtId="0" fontId="0" fillId="2" borderId="29" xfId="0" applyFill="1" applyBorder="1" applyAlignment="1">
      <alignment vertical="center" wrapText="1"/>
    </xf>
    <xf numFmtId="0" fontId="0" fillId="4" borderId="3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1" fillId="4" borderId="39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7" fillId="4" borderId="5" xfId="0" applyFont="1" applyFill="1" applyBorder="1" applyAlignment="1">
      <alignment horizontal="center"/>
    </xf>
    <xf numFmtId="0" fontId="19" fillId="7" borderId="3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 wrapText="1"/>
    </xf>
    <xf numFmtId="0" fontId="17" fillId="4" borderId="4" xfId="0" applyFont="1" applyFill="1" applyBorder="1" applyAlignment="1">
      <alignment horizontal="center" wrapText="1"/>
    </xf>
    <xf numFmtId="0" fontId="17" fillId="4" borderId="5" xfId="0" applyFont="1" applyFill="1" applyBorder="1" applyAlignment="1">
      <alignment horizontal="center" wrapText="1"/>
    </xf>
    <xf numFmtId="0" fontId="0" fillId="4" borderId="26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6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/>
    </xf>
    <xf numFmtId="0" fontId="4" fillId="7" borderId="42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ealthworcs.sharepoint.com/sites/HWW/Shared%20Documents/Company/SIGNPOSTING/AHWW%20CRM%202020-2021/HWW%20CRM%202020-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WW CRM Q1"/>
      <sheetName val="HWW CRM Q2"/>
      <sheetName val="HWW CRM Q3"/>
      <sheetName val="HWW CRM Q4"/>
      <sheetName val="CRM Lists"/>
      <sheetName val="HWE Q1 Data"/>
      <sheetName val="HWE Q2 Data"/>
      <sheetName val="HWE Q3 Data"/>
      <sheetName val="HWE Q4 Data"/>
      <sheetName val="WCC Q1 Data "/>
      <sheetName val="WCC Q2 Data"/>
      <sheetName val="WCC Q3 Data"/>
      <sheetName val="WCC Q4 Data"/>
    </sheetNames>
    <sheetDataSet>
      <sheetData sheetId="0"/>
      <sheetData sheetId="1"/>
      <sheetData sheetId="2"/>
      <sheetData sheetId="3"/>
      <sheetData sheetId="4">
        <row r="3">
          <cell r="H3" t="str">
            <v>Signposting</v>
          </cell>
          <cell r="P3" t="str">
            <v>Access to services</v>
          </cell>
        </row>
        <row r="4">
          <cell r="H4" t="str">
            <v>Patient Experience</v>
          </cell>
          <cell r="P4" t="str">
            <v>Accident &amp; Emergency</v>
          </cell>
        </row>
        <row r="5">
          <cell r="P5" t="str">
            <v>Acute Care</v>
          </cell>
        </row>
        <row r="6">
          <cell r="P6" t="str">
            <v>Acute services with overnight beds</v>
          </cell>
        </row>
        <row r="7">
          <cell r="P7" t="str">
            <v>Acute services without overnight beds / listed acute services with or without overnight beds</v>
          </cell>
        </row>
        <row r="8">
          <cell r="P8" t="str">
            <v>After Care</v>
          </cell>
        </row>
        <row r="9">
          <cell r="P9" t="str">
            <v>Ambulance Services</v>
          </cell>
        </row>
        <row r="10">
          <cell r="P10" t="str">
            <v>Anaesthetics</v>
          </cell>
        </row>
        <row r="11">
          <cell r="P11" t="str">
            <v>Appointments</v>
          </cell>
        </row>
        <row r="12">
          <cell r="P12" t="str">
            <v>Assisted Living</v>
          </cell>
        </row>
        <row r="13">
          <cell r="P13" t="str">
            <v>Audiology</v>
          </cell>
        </row>
        <row r="14">
          <cell r="P14" t="str">
            <v>Baby Clinic</v>
          </cell>
        </row>
        <row r="15">
          <cell r="P15" t="str">
            <v>Bereavement  Support</v>
          </cell>
        </row>
        <row r="16">
          <cell r="P16" t="str">
            <v>Breast screening</v>
          </cell>
        </row>
        <row r="17">
          <cell r="P17" t="str">
            <v>Cancer Services</v>
          </cell>
        </row>
        <row r="18">
          <cell r="P18" t="str">
            <v>Cardiology</v>
          </cell>
        </row>
        <row r="19">
          <cell r="P19" t="str">
            <v>Care Assessment</v>
          </cell>
        </row>
        <row r="20">
          <cell r="P20" t="str">
            <v>Care at Home</v>
          </cell>
        </row>
        <row r="21">
          <cell r="P21" t="str">
            <v>Care of the Elderly</v>
          </cell>
        </row>
        <row r="22">
          <cell r="P22" t="str">
            <v>Carers Assessment</v>
          </cell>
        </row>
        <row r="23">
          <cell r="P23" t="str">
            <v>Child &amp; Adolescent Mental Health Services (Hospital Services)</v>
          </cell>
        </row>
        <row r="24">
          <cell r="P24" t="str">
            <v>Child &amp; Adolescent Mental Health Services (Other Services)</v>
          </cell>
        </row>
        <row r="25">
          <cell r="P25" t="str">
            <v>Child &amp; Adult Mental Health Services (Hospital Services)</v>
          </cell>
        </row>
        <row r="26">
          <cell r="P26" t="str">
            <v>Child &amp; Adult Mental Health Services (Other Services)</v>
          </cell>
        </row>
        <row r="27">
          <cell r="P27" t="str">
            <v>Children Services</v>
          </cell>
        </row>
        <row r="28">
          <cell r="P28" t="str">
            <v>Chiropody</v>
          </cell>
        </row>
        <row r="29">
          <cell r="P29" t="str">
            <v>Communication</v>
          </cell>
        </row>
        <row r="30">
          <cell r="P30" t="str">
            <v>Community based services for people who misuse substances</v>
          </cell>
        </row>
        <row r="31">
          <cell r="P31" t="str">
            <v>Community based services for people with a learning disability</v>
          </cell>
        </row>
        <row r="32">
          <cell r="P32" t="str">
            <v>Community based services for people with mental health needs</v>
          </cell>
        </row>
        <row r="33">
          <cell r="P33" t="str">
            <v>Community health care services - Independent Midwives</v>
          </cell>
        </row>
        <row r="34">
          <cell r="P34" t="str">
            <v>Community healthcare and nursing services</v>
          </cell>
        </row>
        <row r="35">
          <cell r="P35" t="str">
            <v>Community Mental Health Team (CMHT)</v>
          </cell>
        </row>
        <row r="36">
          <cell r="P36" t="str">
            <v>Community pharmacy</v>
          </cell>
        </row>
        <row r="37">
          <cell r="P37" t="str">
            <v>Community Services</v>
          </cell>
        </row>
        <row r="38">
          <cell r="P38" t="str">
            <v>Compliance with complaints process</v>
          </cell>
        </row>
        <row r="39">
          <cell r="P39" t="str">
            <v>Continuing Care</v>
          </cell>
        </row>
        <row r="40">
          <cell r="P40" t="str">
            <v>Continuing Healthcare</v>
          </cell>
        </row>
        <row r="41">
          <cell r="P41" t="str">
            <v>Coronavirus</v>
          </cell>
        </row>
        <row r="42">
          <cell r="P42" t="str">
            <v>Counselling/Improving Access to Psychological Therapies</v>
          </cell>
        </row>
        <row r="43">
          <cell r="P43" t="str">
            <v>COVID Testing</v>
          </cell>
        </row>
        <row r="44">
          <cell r="P44" t="str">
            <v>Critical care</v>
          </cell>
        </row>
        <row r="45">
          <cell r="P45" t="str">
            <v>Day Care</v>
          </cell>
        </row>
        <row r="46">
          <cell r="P46" t="str">
            <v>Day Care (Social Care Services)</v>
          </cell>
        </row>
        <row r="47">
          <cell r="P47" t="str">
            <v>Dementia</v>
          </cell>
        </row>
        <row r="48">
          <cell r="P48" t="str">
            <v>Dentist (non-hospital)</v>
          </cell>
        </row>
        <row r="49">
          <cell r="P49" t="str">
            <v>Dentistry</v>
          </cell>
        </row>
        <row r="50">
          <cell r="P50" t="str">
            <v>Depression and Anxiety service</v>
          </cell>
        </row>
        <row r="51">
          <cell r="P51" t="str">
            <v>Diabetic Medicine</v>
          </cell>
        </row>
        <row r="52">
          <cell r="P52" t="str">
            <v xml:space="preserve">Diagnosis </v>
          </cell>
        </row>
        <row r="53">
          <cell r="P53" t="str">
            <v>Diagnosis - time taken</v>
          </cell>
        </row>
        <row r="54">
          <cell r="P54" t="str">
            <v>Diagnostic and/or screening service - single handed sessional providers</v>
          </cell>
        </row>
        <row r="55">
          <cell r="P55" t="str">
            <v xml:space="preserve">Discharge </v>
          </cell>
        </row>
        <row r="56">
          <cell r="P56" t="str">
            <v>Discharge lounge</v>
          </cell>
        </row>
        <row r="57">
          <cell r="P57" t="str">
            <v>Domiciliary Care/Care at home</v>
          </cell>
        </row>
        <row r="58">
          <cell r="P58" t="str">
            <v>Drug &amp; Alcohol Services</v>
          </cell>
        </row>
        <row r="59">
          <cell r="P59" t="str">
            <v>Ear, Nose and Throat</v>
          </cell>
        </row>
        <row r="60">
          <cell r="P60" t="str">
            <v>Eating Disorder Services</v>
          </cell>
        </row>
        <row r="61">
          <cell r="P61" t="str">
            <v>End of Life Care</v>
          </cell>
        </row>
        <row r="62">
          <cell r="P62" t="str">
            <v>Equipment Service</v>
          </cell>
        </row>
        <row r="63">
          <cell r="P63" t="str">
            <v>Extra Care housing services</v>
          </cell>
        </row>
        <row r="64">
          <cell r="P64" t="str">
            <v>Failure to investigate symptoms</v>
          </cell>
        </row>
        <row r="65">
          <cell r="P65" t="str">
            <v xml:space="preserve">Failure to Prescribe </v>
          </cell>
        </row>
        <row r="66">
          <cell r="P66" t="str">
            <v>Falls</v>
          </cell>
        </row>
        <row r="67">
          <cell r="P67" t="str">
            <v>Gastroenterology</v>
          </cell>
        </row>
        <row r="68">
          <cell r="P68" t="str">
            <v>General surgery</v>
          </cell>
        </row>
        <row r="69">
          <cell r="P69" t="str">
            <v>GP practice</v>
          </cell>
        </row>
        <row r="70">
          <cell r="P70" t="str">
            <v>Haematology</v>
          </cell>
        </row>
        <row r="71">
          <cell r="P71" t="str">
            <v>Health Visitor</v>
          </cell>
        </row>
        <row r="72">
          <cell r="P72" t="str">
            <v>High Dependency Unit</v>
          </cell>
        </row>
        <row r="73">
          <cell r="P73" t="str">
            <v>Homelessness</v>
          </cell>
        </row>
        <row r="74">
          <cell r="P74" t="str">
            <v>Hospice services</v>
          </cell>
        </row>
        <row r="75">
          <cell r="P75" t="str">
            <v>Hospice services at home</v>
          </cell>
        </row>
        <row r="76">
          <cell r="P76" t="str">
            <v>Infection Control</v>
          </cell>
        </row>
        <row r="77">
          <cell r="P77" t="str">
            <v>Informed Choice</v>
          </cell>
        </row>
        <row r="78">
          <cell r="P78" t="str">
            <v>Informed Consent</v>
          </cell>
        </row>
        <row r="79">
          <cell r="P79" t="str">
            <v>Inpatient Care</v>
          </cell>
        </row>
        <row r="80">
          <cell r="P80" t="str">
            <v>Learning disability service</v>
          </cell>
        </row>
        <row r="81">
          <cell r="P81" t="str">
            <v>Maternity</v>
          </cell>
        </row>
        <row r="82">
          <cell r="P82" t="str">
            <v>Maxillofacial</v>
          </cell>
        </row>
        <row r="83">
          <cell r="P83" t="str">
            <v>Meals on Wheels</v>
          </cell>
        </row>
        <row r="84">
          <cell r="P84" t="str">
            <v>Mental Health</v>
          </cell>
        </row>
        <row r="85">
          <cell r="P85" t="str">
            <v>Mental health crisis service</v>
          </cell>
        </row>
        <row r="86">
          <cell r="P86" t="str">
            <v>Mental health recovery service</v>
          </cell>
        </row>
        <row r="87">
          <cell r="P87" t="str">
            <v>Microbiology</v>
          </cell>
        </row>
        <row r="88">
          <cell r="P88" t="str">
            <v>Minor Injuries Unit</v>
          </cell>
        </row>
        <row r="89">
          <cell r="P89" t="str">
            <v>Mobile doctors service</v>
          </cell>
        </row>
        <row r="90">
          <cell r="P90" t="str">
            <v>MSK</v>
          </cell>
        </row>
        <row r="91">
          <cell r="P91" t="str">
            <v>Neonatology</v>
          </cell>
        </row>
        <row r="92">
          <cell r="P92" t="str">
            <v>Nephrology</v>
          </cell>
        </row>
        <row r="93">
          <cell r="P93" t="str">
            <v>Neurology</v>
          </cell>
        </row>
        <row r="94">
          <cell r="P94" t="str">
            <v>NHS 111</v>
          </cell>
        </row>
        <row r="95">
          <cell r="P95" t="str">
            <v>NHS choices</v>
          </cell>
        </row>
        <row r="96">
          <cell r="P96" t="str">
            <v>Nursing Care Home</v>
          </cell>
        </row>
        <row r="97">
          <cell r="P97" t="str">
            <v>Nutrition and dietetics</v>
          </cell>
        </row>
        <row r="98">
          <cell r="P98" t="str">
            <v>Obstetrics &amp; Gynaecology</v>
          </cell>
        </row>
        <row r="99">
          <cell r="P99" t="str">
            <v>Occupational Therapy</v>
          </cell>
        </row>
        <row r="100">
          <cell r="P100" t="str">
            <v>Older peoples mental health community service</v>
          </cell>
        </row>
        <row r="101">
          <cell r="P101" t="str">
            <v>Oncology</v>
          </cell>
        </row>
        <row r="102">
          <cell r="P102" t="str">
            <v>Ophthalmology</v>
          </cell>
        </row>
        <row r="103">
          <cell r="P103" t="str">
            <v>Optometry services</v>
          </cell>
        </row>
        <row r="104">
          <cell r="P104" t="str">
            <v>Orthopaedics</v>
          </cell>
        </row>
        <row r="105">
          <cell r="P105" t="str">
            <v>Other (Community services)</v>
          </cell>
        </row>
        <row r="106">
          <cell r="P106" t="str">
            <v>Other (Urgent and Emergency Care)</v>
          </cell>
        </row>
        <row r="107">
          <cell r="P107" t="str">
            <v>Other services</v>
          </cell>
        </row>
        <row r="108">
          <cell r="P108" t="str">
            <v>Out of Hours</v>
          </cell>
        </row>
        <row r="109">
          <cell r="P109" t="str">
            <v>Outpatients’</v>
          </cell>
        </row>
        <row r="110">
          <cell r="P110" t="str">
            <v>Paediatrics</v>
          </cell>
        </row>
        <row r="111">
          <cell r="P111" t="str">
            <v>Pain Management Clinics</v>
          </cell>
        </row>
        <row r="112">
          <cell r="P112" t="str">
            <v>Palliative</v>
          </cell>
        </row>
        <row r="113">
          <cell r="P113" t="str">
            <v>Patient Transport</v>
          </cell>
        </row>
        <row r="114">
          <cell r="P114" t="str">
            <v>Personal Care</v>
          </cell>
        </row>
        <row r="115">
          <cell r="P115" t="str">
            <v>Pharmacy</v>
          </cell>
        </row>
        <row r="116">
          <cell r="P116" t="str">
            <v>Pharmacy - Secondary Care</v>
          </cell>
        </row>
        <row r="117">
          <cell r="P117" t="str">
            <v>Phlebotomy</v>
          </cell>
        </row>
        <row r="118">
          <cell r="P118" t="str">
            <v>Physiotherapy</v>
          </cell>
        </row>
        <row r="119">
          <cell r="P119" t="str">
            <v>Podiatry</v>
          </cell>
        </row>
        <row r="120">
          <cell r="P120" t="str">
            <v>Prescriptions</v>
          </cell>
        </row>
        <row r="121">
          <cell r="P121" t="str">
            <v>Primary Care</v>
          </cell>
        </row>
        <row r="122">
          <cell r="P122" t="str">
            <v>Prison Healthcare Services</v>
          </cell>
        </row>
        <row r="123">
          <cell r="P123" t="str">
            <v>Psychiatry/Mental Health (Hospital Services)</v>
          </cell>
        </row>
        <row r="124">
          <cell r="P124" t="str">
            <v>Psychiatry/Mental Health (Other Services)</v>
          </cell>
        </row>
        <row r="125">
          <cell r="P125" t="str">
            <v>Radiography</v>
          </cell>
        </row>
        <row r="126">
          <cell r="P126" t="str">
            <v>Record Keeping</v>
          </cell>
        </row>
        <row r="127">
          <cell r="P127" t="str">
            <v>Rehabilitation - Community</v>
          </cell>
        </row>
        <row r="128">
          <cell r="P128" t="str">
            <v>Rehabilitation - Residential</v>
          </cell>
        </row>
        <row r="129">
          <cell r="P129" t="str">
            <v>Renal Medicine</v>
          </cell>
        </row>
        <row r="130">
          <cell r="P130" t="str">
            <v>Residential Care Home</v>
          </cell>
        </row>
        <row r="131">
          <cell r="P131" t="str">
            <v>Respiratory Medicine</v>
          </cell>
        </row>
        <row r="132">
          <cell r="P132" t="str">
            <v>Respite Care</v>
          </cell>
        </row>
        <row r="133">
          <cell r="P133" t="str">
            <v>Rheumatology</v>
          </cell>
        </row>
        <row r="134">
          <cell r="P134" t="str">
            <v>Secondary Care</v>
          </cell>
        </row>
        <row r="135">
          <cell r="P135" t="str">
            <v>Sexual Health</v>
          </cell>
        </row>
        <row r="136">
          <cell r="P136" t="str">
            <v>Shared Decision Making</v>
          </cell>
        </row>
        <row r="137">
          <cell r="P137" t="str">
            <v>Social Care</v>
          </cell>
        </row>
        <row r="138">
          <cell r="P138" t="str">
            <v>Special Educational Needs and Disability (SEND)</v>
          </cell>
        </row>
        <row r="139">
          <cell r="P139" t="str">
            <v>Stroke</v>
          </cell>
        </row>
        <row r="140">
          <cell r="P140" t="str">
            <v>Urgent and Emergency Care</v>
          </cell>
        </row>
        <row r="141">
          <cell r="P141" t="str">
            <v>Urgent care services</v>
          </cell>
        </row>
        <row r="142">
          <cell r="P142" t="str">
            <v>Urology</v>
          </cell>
        </row>
        <row r="143">
          <cell r="P143" t="str">
            <v>Victim Support</v>
          </cell>
        </row>
        <row r="144">
          <cell r="P144" t="str">
            <v>Waiting times</v>
          </cell>
        </row>
        <row r="145">
          <cell r="P145" t="str">
            <v>Wheel chair access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9"/>
  <sheetViews>
    <sheetView topLeftCell="A3" zoomScaleNormal="100" workbookViewId="0">
      <selection activeCell="K16" sqref="K16"/>
    </sheetView>
  </sheetViews>
  <sheetFormatPr defaultRowHeight="14.5" x14ac:dyDescent="0.3"/>
  <cols>
    <col min="2" max="2" width="9.15234375" customWidth="1"/>
    <col min="3" max="3" width="56.15234375" bestFit="1" customWidth="1"/>
    <col min="4" max="5" width="6.765625" bestFit="1" customWidth="1"/>
    <col min="6" max="7" width="5.84375" customWidth="1"/>
  </cols>
  <sheetData>
    <row r="1" spans="2:8" ht="15" thickBot="1" x14ac:dyDescent="0.35"/>
    <row r="2" spans="2:8" ht="25.15" customHeight="1" x14ac:dyDescent="0.3">
      <c r="B2" s="145" t="s">
        <v>88</v>
      </c>
      <c r="C2" s="146"/>
      <c r="D2" s="146"/>
      <c r="E2" s="146"/>
      <c r="F2" s="146"/>
      <c r="G2" s="147"/>
    </row>
    <row r="3" spans="2:8" ht="15" thickBot="1" x14ac:dyDescent="0.35">
      <c r="B3" s="148" t="s">
        <v>97</v>
      </c>
      <c r="C3" s="149"/>
      <c r="D3" s="149"/>
      <c r="E3" s="149"/>
      <c r="F3" s="149"/>
      <c r="G3" s="150"/>
    </row>
    <row r="4" spans="2:8" x14ac:dyDescent="0.3">
      <c r="C4" s="5"/>
      <c r="D4" s="5"/>
      <c r="E4" s="5"/>
      <c r="F4" s="5"/>
      <c r="G4" s="5"/>
    </row>
    <row r="5" spans="2:8" ht="15" thickBot="1" x14ac:dyDescent="0.35">
      <c r="C5" s="5"/>
      <c r="D5" s="5"/>
      <c r="E5" s="5"/>
      <c r="F5" s="5"/>
      <c r="G5" s="5"/>
    </row>
    <row r="6" spans="2:8" ht="43" customHeight="1" thickBot="1" x14ac:dyDescent="0.35">
      <c r="B6" s="38" t="s">
        <v>32</v>
      </c>
      <c r="C6" s="34" t="s">
        <v>33</v>
      </c>
      <c r="D6" s="32" t="s">
        <v>12</v>
      </c>
      <c r="E6" s="32" t="s">
        <v>13</v>
      </c>
      <c r="F6" s="32" t="s">
        <v>14</v>
      </c>
      <c r="G6" s="33" t="s">
        <v>15</v>
      </c>
      <c r="H6" s="7"/>
    </row>
    <row r="7" spans="2:8" ht="15.65" customHeight="1" x14ac:dyDescent="0.3">
      <c r="B7" s="39" t="s">
        <v>34</v>
      </c>
      <c r="C7" s="35" t="s">
        <v>29</v>
      </c>
      <c r="D7" s="6">
        <v>1240</v>
      </c>
      <c r="E7" s="6">
        <v>1214</v>
      </c>
      <c r="F7" s="6"/>
      <c r="G7" s="28"/>
    </row>
    <row r="8" spans="2:8" ht="18" customHeight="1" x14ac:dyDescent="0.3">
      <c r="B8" s="142" t="s">
        <v>35</v>
      </c>
      <c r="C8" s="36" t="s">
        <v>0</v>
      </c>
      <c r="D8" s="4">
        <v>111</v>
      </c>
      <c r="E8" s="62">
        <v>108</v>
      </c>
      <c r="F8" s="4"/>
      <c r="G8" s="29"/>
    </row>
    <row r="9" spans="2:8" ht="16.899999999999999" customHeight="1" x14ac:dyDescent="0.3">
      <c r="B9" s="143"/>
      <c r="C9" s="36" t="s">
        <v>20</v>
      </c>
      <c r="D9" s="4">
        <v>10</v>
      </c>
      <c r="E9" s="62">
        <v>11</v>
      </c>
      <c r="F9" s="4"/>
      <c r="G9" s="29"/>
    </row>
    <row r="10" spans="2:8" ht="15.65" customHeight="1" x14ac:dyDescent="0.3">
      <c r="B10" s="144"/>
      <c r="C10" s="36" t="s">
        <v>21</v>
      </c>
      <c r="D10" s="4">
        <v>101</v>
      </c>
      <c r="E10" s="62">
        <v>97</v>
      </c>
      <c r="F10" s="4"/>
      <c r="G10" s="29"/>
    </row>
    <row r="11" spans="2:8" x14ac:dyDescent="0.3">
      <c r="B11" s="142" t="s">
        <v>36</v>
      </c>
      <c r="C11" s="36" t="s">
        <v>19</v>
      </c>
      <c r="D11" s="69">
        <v>3926</v>
      </c>
      <c r="E11" s="62">
        <v>1543</v>
      </c>
      <c r="F11" s="4"/>
      <c r="G11" s="29"/>
    </row>
    <row r="12" spans="2:8" x14ac:dyDescent="0.3">
      <c r="B12" s="143"/>
      <c r="C12" s="36" t="s">
        <v>22</v>
      </c>
      <c r="D12" s="70">
        <v>0.83699999999999997</v>
      </c>
      <c r="E12" s="121">
        <v>0.88300000000000001</v>
      </c>
      <c r="F12" s="4"/>
      <c r="G12" s="29"/>
    </row>
    <row r="13" spans="2:8" x14ac:dyDescent="0.3">
      <c r="B13" s="144"/>
      <c r="C13" s="36" t="s">
        <v>23</v>
      </c>
      <c r="D13" s="70">
        <v>0.16600000000000001</v>
      </c>
      <c r="E13" s="121">
        <v>0.11700000000000001</v>
      </c>
      <c r="F13" s="4"/>
      <c r="G13" s="29"/>
    </row>
    <row r="14" spans="2:8" x14ac:dyDescent="0.3">
      <c r="B14" s="142" t="s">
        <v>37</v>
      </c>
      <c r="C14" s="36" t="s">
        <v>30</v>
      </c>
      <c r="D14" s="4">
        <v>274</v>
      </c>
      <c r="E14" s="69">
        <v>298</v>
      </c>
      <c r="F14" s="4"/>
      <c r="G14" s="29"/>
    </row>
    <row r="15" spans="2:8" x14ac:dyDescent="0.3">
      <c r="B15" s="144"/>
      <c r="C15" s="36" t="s">
        <v>17</v>
      </c>
      <c r="D15" s="4">
        <v>1081</v>
      </c>
      <c r="E15" s="4">
        <v>1091</v>
      </c>
      <c r="F15" s="4"/>
      <c r="G15" s="29"/>
    </row>
    <row r="16" spans="2:8" ht="14.5" customHeight="1" x14ac:dyDescent="0.3">
      <c r="B16" s="40" t="s">
        <v>38</v>
      </c>
      <c r="C16" s="36" t="s">
        <v>8</v>
      </c>
      <c r="D16" s="62">
        <v>185</v>
      </c>
      <c r="E16" s="4">
        <v>116</v>
      </c>
      <c r="F16" s="4"/>
      <c r="G16" s="29"/>
    </row>
    <row r="17" spans="2:7" ht="14.5" customHeight="1" x14ac:dyDescent="0.3">
      <c r="B17" s="40" t="s">
        <v>39</v>
      </c>
      <c r="C17" s="36" t="s">
        <v>40</v>
      </c>
      <c r="D17" s="69">
        <v>14</v>
      </c>
      <c r="E17" s="62">
        <v>22</v>
      </c>
      <c r="F17" s="4"/>
      <c r="G17" s="29"/>
    </row>
    <row r="18" spans="2:7" ht="15" thickBot="1" x14ac:dyDescent="0.35">
      <c r="B18" s="41" t="s">
        <v>39</v>
      </c>
      <c r="C18" s="37" t="s">
        <v>18</v>
      </c>
      <c r="D18" s="90">
        <v>13</v>
      </c>
      <c r="E18" s="137">
        <v>109</v>
      </c>
      <c r="F18" s="30"/>
      <c r="G18" s="31"/>
    </row>
    <row r="19" spans="2:7" ht="15.65" customHeight="1" x14ac:dyDescent="0.3"/>
  </sheetData>
  <mergeCells count="5">
    <mergeCell ref="B8:B10"/>
    <mergeCell ref="B11:B13"/>
    <mergeCell ref="B14:B15"/>
    <mergeCell ref="B2:G2"/>
    <mergeCell ref="B3:G3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10"/>
  <sheetViews>
    <sheetView topLeftCell="A100" zoomScale="50" zoomScaleNormal="50" workbookViewId="0">
      <selection activeCell="D143" sqref="D143"/>
    </sheetView>
  </sheetViews>
  <sheetFormatPr defaultColWidth="9" defaultRowHeight="15.5" x14ac:dyDescent="0.35"/>
  <cols>
    <col min="1" max="1" width="4.765625" style="47" customWidth="1"/>
    <col min="2" max="2" width="11.15234375" style="50" bestFit="1" customWidth="1"/>
    <col min="3" max="3" width="83.765625" style="48" customWidth="1"/>
    <col min="4" max="4" width="11.3828125" style="47" bestFit="1" customWidth="1"/>
    <col min="5" max="5" width="18.3828125" style="47" bestFit="1" customWidth="1"/>
    <col min="6" max="6" width="31" style="48" customWidth="1"/>
    <col min="7" max="7" width="25.15234375" style="48" customWidth="1"/>
    <col min="8" max="8" width="23.84375" style="48" customWidth="1"/>
    <col min="9" max="9" width="26.765625" style="48" customWidth="1"/>
    <col min="10" max="10" width="46.61328125" style="48" customWidth="1"/>
    <col min="11" max="16384" width="9" style="47"/>
  </cols>
  <sheetData>
    <row r="1" spans="1:10" ht="16" thickBot="1" x14ac:dyDescent="0.4"/>
    <row r="2" spans="1:10" ht="27" customHeight="1" x14ac:dyDescent="0.35">
      <c r="B2" s="151" t="s">
        <v>28</v>
      </c>
      <c r="C2" s="152"/>
      <c r="D2" s="152"/>
      <c r="E2" s="152"/>
      <c r="F2" s="152"/>
      <c r="G2" s="152"/>
      <c r="H2" s="152"/>
      <c r="I2" s="152"/>
      <c r="J2" s="152"/>
    </row>
    <row r="3" spans="1:10" ht="18.649999999999999" customHeight="1" thickBot="1" x14ac:dyDescent="0.4">
      <c r="B3" s="153" t="s">
        <v>96</v>
      </c>
      <c r="C3" s="154"/>
      <c r="D3" s="154"/>
      <c r="E3" s="154"/>
      <c r="F3" s="154"/>
      <c r="G3" s="154"/>
      <c r="H3" s="154"/>
      <c r="I3" s="154"/>
      <c r="J3" s="154"/>
    </row>
    <row r="4" spans="1:10" x14ac:dyDescent="0.35">
      <c r="E4" s="49"/>
      <c r="F4" s="51"/>
      <c r="G4" s="51"/>
      <c r="H4" s="51"/>
    </row>
    <row r="5" spans="1:10" ht="16" thickBot="1" x14ac:dyDescent="0.4">
      <c r="B5" s="54"/>
      <c r="C5" s="55"/>
      <c r="D5" s="55"/>
      <c r="E5" s="55"/>
      <c r="F5" s="56"/>
      <c r="G5" s="55"/>
      <c r="H5" s="55"/>
      <c r="I5" s="55"/>
      <c r="J5" s="55"/>
    </row>
    <row r="6" spans="1:10" ht="31.5" thickBot="1" x14ac:dyDescent="0.4">
      <c r="B6" s="59" t="s">
        <v>1</v>
      </c>
      <c r="C6" s="60" t="s">
        <v>2</v>
      </c>
      <c r="D6" s="61" t="s">
        <v>31</v>
      </c>
      <c r="E6" s="60" t="s">
        <v>92</v>
      </c>
      <c r="F6" s="61" t="s">
        <v>3</v>
      </c>
      <c r="G6" s="60" t="s">
        <v>4</v>
      </c>
      <c r="H6" s="61" t="s">
        <v>5</v>
      </c>
      <c r="I6" s="61" t="s">
        <v>93</v>
      </c>
      <c r="J6" s="93" t="s">
        <v>7</v>
      </c>
    </row>
    <row r="7" spans="1:10" ht="72.5" x14ac:dyDescent="0.35">
      <c r="A7" s="47">
        <v>1</v>
      </c>
      <c r="B7" s="88">
        <v>43939</v>
      </c>
      <c r="C7" s="58" t="s">
        <v>239</v>
      </c>
      <c r="D7" s="58" t="s">
        <v>47</v>
      </c>
      <c r="E7" s="58" t="s">
        <v>240</v>
      </c>
      <c r="F7" s="94" t="s">
        <v>328</v>
      </c>
      <c r="G7" s="91"/>
      <c r="H7" s="58" t="s">
        <v>241</v>
      </c>
      <c r="I7" s="58" t="s">
        <v>242</v>
      </c>
      <c r="J7" s="98" t="s">
        <v>306</v>
      </c>
    </row>
    <row r="8" spans="1:10" ht="31" x14ac:dyDescent="0.35">
      <c r="A8" s="47">
        <v>2</v>
      </c>
      <c r="B8" s="89" t="s">
        <v>243</v>
      </c>
      <c r="C8" s="57" t="s">
        <v>244</v>
      </c>
      <c r="D8" s="57" t="s">
        <v>45</v>
      </c>
      <c r="E8" s="57" t="s">
        <v>240</v>
      </c>
      <c r="F8" s="57" t="s">
        <v>245</v>
      </c>
      <c r="G8" s="92"/>
      <c r="H8" s="57" t="s">
        <v>246</v>
      </c>
      <c r="I8" s="92"/>
      <c r="J8" s="98" t="s">
        <v>307</v>
      </c>
    </row>
    <row r="9" spans="1:10" ht="46.5" x14ac:dyDescent="0.35">
      <c r="A9" s="47">
        <v>3</v>
      </c>
      <c r="B9" s="89" t="s">
        <v>243</v>
      </c>
      <c r="C9" s="57" t="s">
        <v>247</v>
      </c>
      <c r="D9" s="57" t="s">
        <v>45</v>
      </c>
      <c r="E9" s="57" t="s">
        <v>248</v>
      </c>
      <c r="F9" s="92"/>
      <c r="G9" s="92"/>
      <c r="H9" s="57" t="s">
        <v>241</v>
      </c>
      <c r="I9" s="57" t="s">
        <v>249</v>
      </c>
      <c r="J9" s="98" t="s">
        <v>308</v>
      </c>
    </row>
    <row r="10" spans="1:10" ht="31" x14ac:dyDescent="0.35">
      <c r="A10" s="47">
        <v>4</v>
      </c>
      <c r="B10" s="89" t="s">
        <v>250</v>
      </c>
      <c r="C10" s="57" t="s">
        <v>251</v>
      </c>
      <c r="D10" s="57" t="s">
        <v>47</v>
      </c>
      <c r="E10" s="57" t="s">
        <v>248</v>
      </c>
      <c r="F10" s="92"/>
      <c r="G10" s="57" t="s">
        <v>252</v>
      </c>
      <c r="H10" s="57" t="s">
        <v>241</v>
      </c>
      <c r="I10" s="92"/>
      <c r="J10" s="98" t="s">
        <v>309</v>
      </c>
    </row>
    <row r="11" spans="1:10" ht="62" x14ac:dyDescent="0.35">
      <c r="A11" s="47">
        <v>5</v>
      </c>
      <c r="B11" s="89" t="s">
        <v>250</v>
      </c>
      <c r="C11" s="57" t="s">
        <v>253</v>
      </c>
      <c r="D11" s="57" t="s">
        <v>254</v>
      </c>
      <c r="E11" s="57" t="s">
        <v>240</v>
      </c>
      <c r="F11" s="57" t="s">
        <v>255</v>
      </c>
      <c r="G11" s="92"/>
      <c r="H11" s="57" t="s">
        <v>256</v>
      </c>
      <c r="I11" s="92"/>
      <c r="J11" s="98" t="s">
        <v>310</v>
      </c>
    </row>
    <row r="12" spans="1:10" x14ac:dyDescent="0.35">
      <c r="A12" s="47">
        <v>6</v>
      </c>
      <c r="B12" s="89" t="s">
        <v>257</v>
      </c>
      <c r="C12" s="57" t="s">
        <v>258</v>
      </c>
      <c r="D12" s="57" t="s">
        <v>259</v>
      </c>
      <c r="E12" s="57" t="s">
        <v>248</v>
      </c>
      <c r="F12" s="92"/>
      <c r="G12" s="92"/>
      <c r="H12" s="57" t="s">
        <v>246</v>
      </c>
      <c r="I12" s="92"/>
      <c r="J12" s="98" t="s">
        <v>311</v>
      </c>
    </row>
    <row r="13" spans="1:10" ht="31" x14ac:dyDescent="0.35">
      <c r="A13" s="47">
        <v>7</v>
      </c>
      <c r="B13" s="89" t="s">
        <v>257</v>
      </c>
      <c r="C13" s="57" t="s">
        <v>260</v>
      </c>
      <c r="D13" s="57" t="s">
        <v>259</v>
      </c>
      <c r="E13" s="57" t="s">
        <v>248</v>
      </c>
      <c r="F13" s="92"/>
      <c r="G13" s="92"/>
      <c r="H13" s="57" t="s">
        <v>241</v>
      </c>
      <c r="I13" s="92"/>
      <c r="J13" s="98" t="s">
        <v>312</v>
      </c>
    </row>
    <row r="14" spans="1:10" ht="31" x14ac:dyDescent="0.35">
      <c r="A14" s="47">
        <v>8</v>
      </c>
      <c r="B14" s="89" t="s">
        <v>223</v>
      </c>
      <c r="C14" s="57" t="s">
        <v>261</v>
      </c>
      <c r="D14" s="57" t="s">
        <v>254</v>
      </c>
      <c r="E14" s="57" t="s">
        <v>240</v>
      </c>
      <c r="F14" s="57" t="s">
        <v>262</v>
      </c>
      <c r="G14" s="57" t="s">
        <v>263</v>
      </c>
      <c r="H14" s="57" t="s">
        <v>241</v>
      </c>
      <c r="I14" s="92"/>
      <c r="J14" s="98" t="s">
        <v>313</v>
      </c>
    </row>
    <row r="15" spans="1:10" ht="31" x14ac:dyDescent="0.35">
      <c r="A15" s="47">
        <v>9</v>
      </c>
      <c r="B15" s="89" t="s">
        <v>187</v>
      </c>
      <c r="C15" s="57" t="s">
        <v>264</v>
      </c>
      <c r="D15" s="57" t="s">
        <v>45</v>
      </c>
      <c r="E15" s="57" t="s">
        <v>248</v>
      </c>
      <c r="F15" s="92"/>
      <c r="G15" s="57" t="s">
        <v>265</v>
      </c>
      <c r="H15" s="57" t="s">
        <v>241</v>
      </c>
      <c r="I15" s="57" t="s">
        <v>266</v>
      </c>
      <c r="J15" s="98" t="s">
        <v>314</v>
      </c>
    </row>
    <row r="16" spans="1:10" ht="31" x14ac:dyDescent="0.35">
      <c r="A16" s="47">
        <v>10</v>
      </c>
      <c r="B16" s="89" t="s">
        <v>267</v>
      </c>
      <c r="C16" s="57" t="s">
        <v>268</v>
      </c>
      <c r="D16" s="57" t="s">
        <v>259</v>
      </c>
      <c r="E16" s="57" t="s">
        <v>240</v>
      </c>
      <c r="F16" s="57" t="s">
        <v>269</v>
      </c>
      <c r="G16" s="92"/>
      <c r="H16" s="57" t="s">
        <v>241</v>
      </c>
      <c r="I16" s="92"/>
      <c r="J16" s="98" t="s">
        <v>310</v>
      </c>
    </row>
    <row r="17" spans="1:10" ht="31" x14ac:dyDescent="0.35">
      <c r="A17" s="47">
        <v>11</v>
      </c>
      <c r="B17" s="89" t="s">
        <v>183</v>
      </c>
      <c r="C17" s="57" t="s">
        <v>270</v>
      </c>
      <c r="D17" s="57" t="s">
        <v>47</v>
      </c>
      <c r="E17" s="57" t="s">
        <v>240</v>
      </c>
      <c r="F17" s="57" t="s">
        <v>271</v>
      </c>
      <c r="G17" s="92"/>
      <c r="H17" s="57" t="s">
        <v>272</v>
      </c>
      <c r="I17" s="57" t="s">
        <v>242</v>
      </c>
      <c r="J17" s="98" t="s">
        <v>315</v>
      </c>
    </row>
    <row r="18" spans="1:10" ht="31" x14ac:dyDescent="0.35">
      <c r="A18" s="47">
        <v>12</v>
      </c>
      <c r="B18" s="89" t="s">
        <v>273</v>
      </c>
      <c r="C18" s="57" t="s">
        <v>274</v>
      </c>
      <c r="D18" s="57" t="s">
        <v>45</v>
      </c>
      <c r="E18" s="57" t="s">
        <v>240</v>
      </c>
      <c r="F18" s="57" t="s">
        <v>275</v>
      </c>
      <c r="G18" s="92"/>
      <c r="H18" s="57" t="s">
        <v>272</v>
      </c>
      <c r="I18" s="57" t="s">
        <v>242</v>
      </c>
      <c r="J18" s="98" t="s">
        <v>316</v>
      </c>
    </row>
    <row r="19" spans="1:10" ht="31" x14ac:dyDescent="0.35">
      <c r="A19" s="47">
        <v>13</v>
      </c>
      <c r="B19" s="89" t="s">
        <v>200</v>
      </c>
      <c r="C19" s="57" t="s">
        <v>302</v>
      </c>
      <c r="D19" s="57" t="s">
        <v>44</v>
      </c>
      <c r="E19" s="57" t="s">
        <v>240</v>
      </c>
      <c r="F19" s="57" t="s">
        <v>276</v>
      </c>
      <c r="G19" s="92"/>
      <c r="H19" s="57" t="s">
        <v>272</v>
      </c>
      <c r="I19" s="57" t="s">
        <v>246</v>
      </c>
      <c r="J19" s="98" t="s">
        <v>315</v>
      </c>
    </row>
    <row r="20" spans="1:10" ht="31" x14ac:dyDescent="0.35">
      <c r="A20" s="47">
        <v>14</v>
      </c>
      <c r="B20" s="89" t="s">
        <v>203</v>
      </c>
      <c r="C20" s="57" t="s">
        <v>277</v>
      </c>
      <c r="D20" s="57" t="s">
        <v>44</v>
      </c>
      <c r="E20" s="57" t="s">
        <v>248</v>
      </c>
      <c r="F20" s="92"/>
      <c r="G20" s="57" t="s">
        <v>278</v>
      </c>
      <c r="H20" s="57" t="s">
        <v>272</v>
      </c>
      <c r="I20" s="57" t="s">
        <v>242</v>
      </c>
      <c r="J20" s="98" t="s">
        <v>317</v>
      </c>
    </row>
    <row r="21" spans="1:10" x14ac:dyDescent="0.35">
      <c r="A21" s="47">
        <v>15</v>
      </c>
      <c r="B21" s="89" t="s">
        <v>206</v>
      </c>
      <c r="C21" s="57" t="s">
        <v>279</v>
      </c>
      <c r="D21" s="57" t="s">
        <v>44</v>
      </c>
      <c r="E21" s="57" t="s">
        <v>248</v>
      </c>
      <c r="F21" s="92"/>
      <c r="G21" s="92"/>
      <c r="H21" s="92"/>
      <c r="I21" s="92"/>
      <c r="J21" s="98" t="s">
        <v>318</v>
      </c>
    </row>
    <row r="22" spans="1:10" x14ac:dyDescent="0.35">
      <c r="A22" s="47">
        <v>16</v>
      </c>
      <c r="B22" s="89" t="s">
        <v>280</v>
      </c>
      <c r="C22" s="57" t="s">
        <v>281</v>
      </c>
      <c r="D22" s="57" t="s">
        <v>259</v>
      </c>
      <c r="E22" s="57" t="s">
        <v>248</v>
      </c>
      <c r="F22" s="92"/>
      <c r="G22" s="92"/>
      <c r="H22" s="57" t="s">
        <v>246</v>
      </c>
      <c r="I22" s="92"/>
      <c r="J22" s="98" t="s">
        <v>310</v>
      </c>
    </row>
    <row r="23" spans="1:10" x14ac:dyDescent="0.35">
      <c r="A23" s="47">
        <v>17</v>
      </c>
      <c r="B23" s="89" t="s">
        <v>203</v>
      </c>
      <c r="C23" s="57" t="s">
        <v>303</v>
      </c>
      <c r="D23" s="57" t="s">
        <v>45</v>
      </c>
      <c r="E23" s="57" t="s">
        <v>248</v>
      </c>
      <c r="F23" s="92"/>
      <c r="G23" s="57" t="s">
        <v>282</v>
      </c>
      <c r="H23" s="57" t="s">
        <v>272</v>
      </c>
      <c r="I23" s="92"/>
      <c r="J23" s="98" t="s">
        <v>310</v>
      </c>
    </row>
    <row r="24" spans="1:10" x14ac:dyDescent="0.35">
      <c r="A24" s="47">
        <v>18</v>
      </c>
      <c r="B24" s="89" t="s">
        <v>214</v>
      </c>
      <c r="C24" s="57" t="s">
        <v>283</v>
      </c>
      <c r="D24" s="57" t="s">
        <v>44</v>
      </c>
      <c r="E24" s="57" t="s">
        <v>248</v>
      </c>
      <c r="F24" s="92"/>
      <c r="G24" s="92"/>
      <c r="H24" s="57" t="s">
        <v>272</v>
      </c>
      <c r="I24" s="57" t="s">
        <v>266</v>
      </c>
      <c r="J24" s="98" t="s">
        <v>319</v>
      </c>
    </row>
    <row r="25" spans="1:10" ht="31" x14ac:dyDescent="0.35">
      <c r="A25" s="47">
        <v>19</v>
      </c>
      <c r="B25" s="89" t="s">
        <v>284</v>
      </c>
      <c r="C25" s="57" t="s">
        <v>285</v>
      </c>
      <c r="D25" s="57" t="s">
        <v>44</v>
      </c>
      <c r="E25" s="57" t="s">
        <v>240</v>
      </c>
      <c r="F25" s="57" t="s">
        <v>275</v>
      </c>
      <c r="G25" s="92"/>
      <c r="H25" s="57" t="s">
        <v>272</v>
      </c>
      <c r="I25" s="57" t="s">
        <v>242</v>
      </c>
      <c r="J25" s="98" t="s">
        <v>320</v>
      </c>
    </row>
    <row r="26" spans="1:10" ht="46.5" x14ac:dyDescent="0.35">
      <c r="A26" s="47">
        <v>20</v>
      </c>
      <c r="B26" s="89" t="s">
        <v>206</v>
      </c>
      <c r="C26" s="57" t="s">
        <v>304</v>
      </c>
      <c r="D26" s="57" t="s">
        <v>254</v>
      </c>
      <c r="E26" s="57" t="s">
        <v>240</v>
      </c>
      <c r="F26" s="57" t="s">
        <v>286</v>
      </c>
      <c r="G26" s="57" t="s">
        <v>265</v>
      </c>
      <c r="H26" s="57" t="s">
        <v>241</v>
      </c>
      <c r="I26" s="57" t="s">
        <v>287</v>
      </c>
      <c r="J26" s="98" t="s">
        <v>321</v>
      </c>
    </row>
    <row r="27" spans="1:10" ht="46.5" x14ac:dyDescent="0.35">
      <c r="A27" s="47">
        <v>21</v>
      </c>
      <c r="B27" s="89" t="s">
        <v>288</v>
      </c>
      <c r="C27" s="57" t="s">
        <v>305</v>
      </c>
      <c r="D27" s="57" t="s">
        <v>45</v>
      </c>
      <c r="E27" s="57" t="s">
        <v>240</v>
      </c>
      <c r="F27" s="57" t="s">
        <v>289</v>
      </c>
      <c r="G27" s="92"/>
      <c r="H27" s="57" t="s">
        <v>290</v>
      </c>
      <c r="I27" s="57" t="s">
        <v>290</v>
      </c>
      <c r="J27" s="98" t="s">
        <v>322</v>
      </c>
    </row>
    <row r="28" spans="1:10" ht="46.5" x14ac:dyDescent="0.35">
      <c r="A28" s="47">
        <v>22</v>
      </c>
      <c r="B28" s="89" t="s">
        <v>233</v>
      </c>
      <c r="C28" s="57" t="s">
        <v>291</v>
      </c>
      <c r="D28" s="57" t="s">
        <v>45</v>
      </c>
      <c r="E28" s="57" t="s">
        <v>240</v>
      </c>
      <c r="F28" s="57" t="s">
        <v>292</v>
      </c>
      <c r="G28" s="92"/>
      <c r="H28" s="57" t="s">
        <v>241</v>
      </c>
      <c r="I28" s="92"/>
      <c r="J28" s="98" t="s">
        <v>323</v>
      </c>
    </row>
    <row r="29" spans="1:10" ht="31" x14ac:dyDescent="0.35">
      <c r="A29" s="47">
        <v>23</v>
      </c>
      <c r="B29" s="89" t="s">
        <v>293</v>
      </c>
      <c r="C29" s="57" t="s">
        <v>294</v>
      </c>
      <c r="D29" s="57" t="s">
        <v>45</v>
      </c>
      <c r="E29" s="57" t="s">
        <v>248</v>
      </c>
      <c r="F29" s="92"/>
      <c r="G29" s="92"/>
      <c r="H29" s="57" t="s">
        <v>241</v>
      </c>
      <c r="I29" s="92"/>
      <c r="J29" s="98" t="s">
        <v>324</v>
      </c>
    </row>
    <row r="30" spans="1:10" ht="46.5" x14ac:dyDescent="0.35">
      <c r="A30" s="47">
        <v>24</v>
      </c>
      <c r="B30" s="89" t="s">
        <v>217</v>
      </c>
      <c r="C30" s="57" t="s">
        <v>295</v>
      </c>
      <c r="D30" s="57" t="s">
        <v>45</v>
      </c>
      <c r="E30" s="57" t="s">
        <v>240</v>
      </c>
      <c r="F30" s="57" t="s">
        <v>296</v>
      </c>
      <c r="G30" s="92"/>
      <c r="H30" s="57" t="s">
        <v>241</v>
      </c>
      <c r="I30" s="57" t="s">
        <v>242</v>
      </c>
      <c r="J30" s="98" t="s">
        <v>325</v>
      </c>
    </row>
    <row r="31" spans="1:10" ht="31" x14ac:dyDescent="0.35">
      <c r="A31" s="47">
        <v>25</v>
      </c>
      <c r="B31" s="89" t="s">
        <v>284</v>
      </c>
      <c r="C31" s="57" t="s">
        <v>297</v>
      </c>
      <c r="D31" s="57" t="s">
        <v>44</v>
      </c>
      <c r="E31" s="57" t="s">
        <v>248</v>
      </c>
      <c r="F31" s="92"/>
      <c r="G31" s="92"/>
      <c r="H31" s="57" t="s">
        <v>241</v>
      </c>
      <c r="I31" s="92"/>
      <c r="J31" s="98" t="s">
        <v>326</v>
      </c>
    </row>
    <row r="32" spans="1:10" ht="31" x14ac:dyDescent="0.35">
      <c r="A32" s="47">
        <v>26</v>
      </c>
      <c r="B32" s="89" t="s">
        <v>298</v>
      </c>
      <c r="C32" s="57" t="s">
        <v>299</v>
      </c>
      <c r="D32" s="57" t="s">
        <v>45</v>
      </c>
      <c r="E32" s="57" t="s">
        <v>240</v>
      </c>
      <c r="F32" s="95" t="s">
        <v>329</v>
      </c>
      <c r="G32" s="92"/>
      <c r="H32" s="57" t="s">
        <v>241</v>
      </c>
      <c r="I32" s="57" t="s">
        <v>242</v>
      </c>
      <c r="J32" s="98" t="s">
        <v>315</v>
      </c>
    </row>
    <row r="33" spans="1:10" ht="16" thickBot="1" x14ac:dyDescent="0.4">
      <c r="A33" s="47">
        <v>27</v>
      </c>
      <c r="B33" s="99" t="s">
        <v>300</v>
      </c>
      <c r="C33" s="100" t="s">
        <v>301</v>
      </c>
      <c r="D33" s="100" t="s">
        <v>45</v>
      </c>
      <c r="E33" s="100" t="s">
        <v>248</v>
      </c>
      <c r="F33" s="101"/>
      <c r="G33" s="101"/>
      <c r="H33" s="100" t="s">
        <v>246</v>
      </c>
      <c r="I33" s="101"/>
      <c r="J33" s="102" t="s">
        <v>327</v>
      </c>
    </row>
    <row r="34" spans="1:10" x14ac:dyDescent="0.35">
      <c r="J34" s="97"/>
    </row>
    <row r="35" spans="1:10" ht="16" thickBot="1" x14ac:dyDescent="0.4"/>
    <row r="36" spans="1:10" x14ac:dyDescent="0.35">
      <c r="B36" s="151" t="s">
        <v>28</v>
      </c>
      <c r="C36" s="152"/>
      <c r="D36" s="152"/>
      <c r="E36" s="152"/>
      <c r="F36" s="152"/>
      <c r="G36" s="152"/>
      <c r="H36" s="152"/>
      <c r="I36" s="152"/>
      <c r="J36" s="152"/>
    </row>
    <row r="37" spans="1:10" ht="16" thickBot="1" x14ac:dyDescent="0.4">
      <c r="B37" s="153" t="s">
        <v>362</v>
      </c>
      <c r="C37" s="154"/>
      <c r="D37" s="154"/>
      <c r="E37" s="154"/>
      <c r="F37" s="154"/>
      <c r="G37" s="154"/>
      <c r="H37" s="154"/>
      <c r="I37" s="154"/>
      <c r="J37" s="154"/>
    </row>
    <row r="38" spans="1:10" ht="16" thickBot="1" x14ac:dyDescent="0.4"/>
    <row r="39" spans="1:10" ht="31.5" thickBot="1" x14ac:dyDescent="0.4">
      <c r="A39" s="119"/>
      <c r="B39" s="59" t="s">
        <v>1</v>
      </c>
      <c r="C39" s="60" t="s">
        <v>2</v>
      </c>
      <c r="D39" s="61" t="s">
        <v>31</v>
      </c>
      <c r="E39" s="60" t="s">
        <v>92</v>
      </c>
      <c r="F39" s="61" t="s">
        <v>3</v>
      </c>
      <c r="G39" s="60" t="s">
        <v>4</v>
      </c>
      <c r="H39" s="61" t="s">
        <v>5</v>
      </c>
      <c r="I39" s="61" t="s">
        <v>93</v>
      </c>
      <c r="J39" s="123" t="s">
        <v>7</v>
      </c>
    </row>
    <row r="40" spans="1:10" x14ac:dyDescent="0.35">
      <c r="A40" s="119">
        <v>1</v>
      </c>
      <c r="B40" s="129" t="s">
        <v>426</v>
      </c>
      <c r="C40" s="130" t="s">
        <v>427</v>
      </c>
      <c r="D40" s="130" t="s">
        <v>45</v>
      </c>
      <c r="E40" s="130" t="s">
        <v>248</v>
      </c>
      <c r="F40" s="135"/>
      <c r="G40" s="135"/>
      <c r="H40" s="130" t="s">
        <v>272</v>
      </c>
      <c r="I40" s="130" t="s">
        <v>266</v>
      </c>
      <c r="J40" s="124" t="s">
        <v>364</v>
      </c>
    </row>
    <row r="41" spans="1:10" ht="31" x14ac:dyDescent="0.35">
      <c r="A41" s="119">
        <v>2</v>
      </c>
      <c r="B41" s="131" t="s">
        <v>428</v>
      </c>
      <c r="C41" s="132" t="s">
        <v>429</v>
      </c>
      <c r="D41" s="132" t="s">
        <v>44</v>
      </c>
      <c r="E41" s="132" t="s">
        <v>248</v>
      </c>
      <c r="F41" s="136"/>
      <c r="G41" s="136"/>
      <c r="H41" s="132" t="s">
        <v>290</v>
      </c>
      <c r="I41" s="136"/>
      <c r="J41" s="125" t="s">
        <v>318</v>
      </c>
    </row>
    <row r="42" spans="1:10" ht="31" x14ac:dyDescent="0.35">
      <c r="A42" s="119">
        <v>3</v>
      </c>
      <c r="B42" s="131" t="s">
        <v>428</v>
      </c>
      <c r="C42" s="132" t="s">
        <v>430</v>
      </c>
      <c r="D42" s="132" t="s">
        <v>45</v>
      </c>
      <c r="E42" s="132" t="s">
        <v>248</v>
      </c>
      <c r="F42" s="136"/>
      <c r="G42" s="132" t="s">
        <v>431</v>
      </c>
      <c r="H42" s="132" t="s">
        <v>290</v>
      </c>
      <c r="I42" s="136"/>
      <c r="J42" s="125" t="s">
        <v>318</v>
      </c>
    </row>
    <row r="43" spans="1:10" x14ac:dyDescent="0.35">
      <c r="A43" s="119">
        <v>4</v>
      </c>
      <c r="B43" s="131" t="s">
        <v>432</v>
      </c>
      <c r="C43" s="132" t="s">
        <v>433</v>
      </c>
      <c r="D43" s="132" t="s">
        <v>44</v>
      </c>
      <c r="E43" s="132" t="s">
        <v>240</v>
      </c>
      <c r="F43" s="132" t="s">
        <v>246</v>
      </c>
      <c r="G43" s="136"/>
      <c r="H43" s="132" t="s">
        <v>246</v>
      </c>
      <c r="I43" s="132" t="s">
        <v>246</v>
      </c>
      <c r="J43" s="125" t="s">
        <v>365</v>
      </c>
    </row>
    <row r="44" spans="1:10" ht="31" x14ac:dyDescent="0.35">
      <c r="A44" s="119">
        <v>5</v>
      </c>
      <c r="B44" s="131" t="s">
        <v>434</v>
      </c>
      <c r="C44" s="132" t="s">
        <v>435</v>
      </c>
      <c r="D44" s="132" t="s">
        <v>45</v>
      </c>
      <c r="E44" s="132" t="s">
        <v>248</v>
      </c>
      <c r="F44" s="136"/>
      <c r="G44" s="132" t="s">
        <v>436</v>
      </c>
      <c r="H44" s="132" t="s">
        <v>437</v>
      </c>
      <c r="I44" s="132" t="s">
        <v>246</v>
      </c>
      <c r="J44" s="125" t="s">
        <v>310</v>
      </c>
    </row>
    <row r="45" spans="1:10" ht="31" x14ac:dyDescent="0.35">
      <c r="A45" s="119">
        <v>6</v>
      </c>
      <c r="B45" s="131" t="s">
        <v>438</v>
      </c>
      <c r="C45" s="132" t="s">
        <v>439</v>
      </c>
      <c r="D45" s="132" t="s">
        <v>44</v>
      </c>
      <c r="E45" s="132" t="s">
        <v>248</v>
      </c>
      <c r="F45" s="136"/>
      <c r="G45" s="132" t="s">
        <v>440</v>
      </c>
      <c r="H45" s="132" t="s">
        <v>290</v>
      </c>
      <c r="I45" s="136"/>
      <c r="J45" s="125" t="s">
        <v>366</v>
      </c>
    </row>
    <row r="46" spans="1:10" ht="31" x14ac:dyDescent="0.35">
      <c r="A46" s="119">
        <v>7</v>
      </c>
      <c r="B46" s="131" t="s">
        <v>441</v>
      </c>
      <c r="C46" s="132" t="s">
        <v>442</v>
      </c>
      <c r="D46" s="132" t="s">
        <v>45</v>
      </c>
      <c r="E46" s="132" t="s">
        <v>240</v>
      </c>
      <c r="F46" s="132" t="s">
        <v>170</v>
      </c>
      <c r="G46" s="136"/>
      <c r="H46" s="132"/>
      <c r="I46" s="132" t="s">
        <v>242</v>
      </c>
      <c r="J46" s="125" t="s">
        <v>367</v>
      </c>
    </row>
    <row r="47" spans="1:10" x14ac:dyDescent="0.35">
      <c r="A47" s="119">
        <v>8</v>
      </c>
      <c r="B47" s="131" t="s">
        <v>443</v>
      </c>
      <c r="C47" s="132" t="s">
        <v>444</v>
      </c>
      <c r="D47" s="132" t="s">
        <v>44</v>
      </c>
      <c r="E47" s="132" t="s">
        <v>248</v>
      </c>
      <c r="F47" s="136"/>
      <c r="G47" s="132" t="s">
        <v>445</v>
      </c>
      <c r="H47" s="132" t="s">
        <v>446</v>
      </c>
      <c r="I47" s="132" t="s">
        <v>246</v>
      </c>
      <c r="J47" s="125" t="s">
        <v>326</v>
      </c>
    </row>
    <row r="48" spans="1:10" ht="31" x14ac:dyDescent="0.35">
      <c r="A48" s="119">
        <v>9</v>
      </c>
      <c r="B48" s="131" t="s">
        <v>447</v>
      </c>
      <c r="C48" s="132" t="s">
        <v>448</v>
      </c>
      <c r="D48" s="132" t="s">
        <v>44</v>
      </c>
      <c r="E48" s="132" t="s">
        <v>248</v>
      </c>
      <c r="F48" s="136"/>
      <c r="G48" s="132" t="s">
        <v>265</v>
      </c>
      <c r="H48" s="132" t="s">
        <v>246</v>
      </c>
      <c r="I48" s="132" t="s">
        <v>266</v>
      </c>
      <c r="J48" s="125" t="s">
        <v>368</v>
      </c>
    </row>
    <row r="49" spans="1:10" x14ac:dyDescent="0.35">
      <c r="A49" s="119">
        <v>10</v>
      </c>
      <c r="B49" s="131" t="s">
        <v>449</v>
      </c>
      <c r="C49" s="132" t="s">
        <v>450</v>
      </c>
      <c r="D49" s="132" t="s">
        <v>44</v>
      </c>
      <c r="E49" s="132" t="s">
        <v>248</v>
      </c>
      <c r="F49" s="136"/>
      <c r="G49" s="132" t="s">
        <v>451</v>
      </c>
      <c r="H49" s="132" t="s">
        <v>272</v>
      </c>
      <c r="I49" s="132" t="s">
        <v>246</v>
      </c>
      <c r="J49" s="125" t="s">
        <v>326</v>
      </c>
    </row>
    <row r="50" spans="1:10" x14ac:dyDescent="0.35">
      <c r="A50" s="119">
        <v>11</v>
      </c>
      <c r="B50" s="131" t="s">
        <v>452</v>
      </c>
      <c r="C50" s="132" t="s">
        <v>453</v>
      </c>
      <c r="D50" s="132" t="s">
        <v>47</v>
      </c>
      <c r="E50" s="132" t="s">
        <v>248</v>
      </c>
      <c r="F50" s="136"/>
      <c r="G50" s="132" t="s">
        <v>454</v>
      </c>
      <c r="H50" s="132" t="s">
        <v>272</v>
      </c>
      <c r="I50" s="132" t="s">
        <v>246</v>
      </c>
      <c r="J50" s="125" t="s">
        <v>369</v>
      </c>
    </row>
    <row r="51" spans="1:10" ht="31" x14ac:dyDescent="0.35">
      <c r="A51" s="119">
        <v>12</v>
      </c>
      <c r="B51" s="131" t="s">
        <v>455</v>
      </c>
      <c r="C51" s="132" t="s">
        <v>456</v>
      </c>
      <c r="D51" s="132" t="s">
        <v>44</v>
      </c>
      <c r="E51" s="132" t="s">
        <v>240</v>
      </c>
      <c r="F51" s="132" t="s">
        <v>275</v>
      </c>
      <c r="G51" s="136"/>
      <c r="H51" s="132" t="s">
        <v>272</v>
      </c>
      <c r="I51" s="132" t="s">
        <v>242</v>
      </c>
      <c r="J51" s="125" t="s">
        <v>370</v>
      </c>
    </row>
    <row r="52" spans="1:10" ht="62" x14ac:dyDescent="0.35">
      <c r="A52" s="119">
        <v>13</v>
      </c>
      <c r="B52" s="131" t="s">
        <v>457</v>
      </c>
      <c r="C52" s="132" t="s">
        <v>458</v>
      </c>
      <c r="D52" s="132" t="s">
        <v>254</v>
      </c>
      <c r="E52" s="132" t="s">
        <v>240</v>
      </c>
      <c r="F52" s="132" t="s">
        <v>459</v>
      </c>
      <c r="G52" s="136"/>
      <c r="H52" s="132" t="s">
        <v>241</v>
      </c>
      <c r="I52" s="132" t="s">
        <v>242</v>
      </c>
      <c r="J52" s="125" t="s">
        <v>371</v>
      </c>
    </row>
    <row r="53" spans="1:10" ht="31" x14ac:dyDescent="0.35">
      <c r="A53" s="119">
        <v>14</v>
      </c>
      <c r="B53" s="131" t="s">
        <v>457</v>
      </c>
      <c r="C53" s="132" t="s">
        <v>460</v>
      </c>
      <c r="D53" s="132" t="s">
        <v>44</v>
      </c>
      <c r="E53" s="132" t="s">
        <v>248</v>
      </c>
      <c r="F53" s="136"/>
      <c r="G53" s="132" t="s">
        <v>461</v>
      </c>
      <c r="H53" s="132" t="s">
        <v>241</v>
      </c>
      <c r="I53" s="136"/>
      <c r="J53" s="125" t="s">
        <v>372</v>
      </c>
    </row>
    <row r="54" spans="1:10" ht="31" x14ac:dyDescent="0.35">
      <c r="A54" s="119">
        <v>15</v>
      </c>
      <c r="B54" s="131" t="s">
        <v>462</v>
      </c>
      <c r="C54" s="132" t="s">
        <v>463</v>
      </c>
      <c r="D54" s="132" t="s">
        <v>45</v>
      </c>
      <c r="E54" s="132" t="s">
        <v>248</v>
      </c>
      <c r="F54" s="136"/>
      <c r="G54" s="136"/>
      <c r="H54" s="132" t="s">
        <v>241</v>
      </c>
      <c r="I54" s="132" t="s">
        <v>266</v>
      </c>
      <c r="J54" s="125" t="s">
        <v>373</v>
      </c>
    </row>
    <row r="55" spans="1:10" ht="46.5" x14ac:dyDescent="0.35">
      <c r="A55" s="119">
        <v>16</v>
      </c>
      <c r="B55" s="131" t="s">
        <v>432</v>
      </c>
      <c r="C55" s="132" t="s">
        <v>464</v>
      </c>
      <c r="D55" s="132" t="s">
        <v>44</v>
      </c>
      <c r="E55" s="132" t="s">
        <v>240</v>
      </c>
      <c r="F55" s="132" t="s">
        <v>465</v>
      </c>
      <c r="G55" s="132" t="s">
        <v>466</v>
      </c>
      <c r="H55" s="132" t="s">
        <v>241</v>
      </c>
      <c r="I55" s="132" t="s">
        <v>266</v>
      </c>
      <c r="J55" s="125" t="s">
        <v>374</v>
      </c>
    </row>
    <row r="56" spans="1:10" ht="31" x14ac:dyDescent="0.35">
      <c r="A56" s="119">
        <v>17</v>
      </c>
      <c r="B56" s="131" t="s">
        <v>467</v>
      </c>
      <c r="C56" s="132" t="s">
        <v>468</v>
      </c>
      <c r="D56" s="132" t="s">
        <v>45</v>
      </c>
      <c r="E56" s="132" t="s">
        <v>248</v>
      </c>
      <c r="F56" s="136"/>
      <c r="G56" s="136"/>
      <c r="H56" s="132" t="s">
        <v>241</v>
      </c>
      <c r="I56" s="136"/>
      <c r="J56" s="125" t="s">
        <v>326</v>
      </c>
    </row>
    <row r="57" spans="1:10" ht="31" x14ac:dyDescent="0.35">
      <c r="A57" s="119">
        <v>18</v>
      </c>
      <c r="B57" s="131" t="s">
        <v>443</v>
      </c>
      <c r="C57" s="132" t="s">
        <v>469</v>
      </c>
      <c r="D57" s="132" t="s">
        <v>45</v>
      </c>
      <c r="E57" s="132" t="s">
        <v>248</v>
      </c>
      <c r="F57" s="136"/>
      <c r="G57" s="136"/>
      <c r="H57" s="132" t="s">
        <v>241</v>
      </c>
      <c r="I57" s="136"/>
      <c r="J57" s="125" t="s">
        <v>375</v>
      </c>
    </row>
    <row r="58" spans="1:10" x14ac:dyDescent="0.35">
      <c r="A58" s="119">
        <v>19</v>
      </c>
      <c r="B58" s="131" t="s">
        <v>443</v>
      </c>
      <c r="C58" s="132" t="s">
        <v>470</v>
      </c>
      <c r="D58" s="132" t="s">
        <v>45</v>
      </c>
      <c r="E58" s="132" t="s">
        <v>240</v>
      </c>
      <c r="F58" s="132" t="s">
        <v>246</v>
      </c>
      <c r="G58" s="136"/>
      <c r="H58" s="132" t="s">
        <v>246</v>
      </c>
      <c r="I58" s="136"/>
      <c r="J58" s="125" t="s">
        <v>365</v>
      </c>
    </row>
    <row r="59" spans="1:10" ht="31" x14ac:dyDescent="0.35">
      <c r="A59" s="119">
        <v>20</v>
      </c>
      <c r="B59" s="131" t="s">
        <v>467</v>
      </c>
      <c r="C59" s="132" t="s">
        <v>471</v>
      </c>
      <c r="D59" s="132" t="s">
        <v>44</v>
      </c>
      <c r="E59" s="132" t="s">
        <v>240</v>
      </c>
      <c r="F59" s="132" t="s">
        <v>262</v>
      </c>
      <c r="G59" s="132" t="s">
        <v>472</v>
      </c>
      <c r="H59" s="132" t="s">
        <v>241</v>
      </c>
      <c r="I59" s="132" t="s">
        <v>473</v>
      </c>
      <c r="J59" s="125" t="s">
        <v>376</v>
      </c>
    </row>
    <row r="60" spans="1:10" ht="31" x14ac:dyDescent="0.35">
      <c r="A60" s="119">
        <v>21</v>
      </c>
      <c r="B60" s="131" t="s">
        <v>455</v>
      </c>
      <c r="C60" s="132" t="s">
        <v>474</v>
      </c>
      <c r="D60" s="132" t="s">
        <v>259</v>
      </c>
      <c r="E60" s="132" t="s">
        <v>248</v>
      </c>
      <c r="F60" s="136"/>
      <c r="G60" s="132" t="s">
        <v>475</v>
      </c>
      <c r="H60" s="132" t="s">
        <v>241</v>
      </c>
      <c r="I60" s="136"/>
      <c r="J60" s="125" t="s">
        <v>326</v>
      </c>
    </row>
    <row r="61" spans="1:10" ht="31" x14ac:dyDescent="0.35">
      <c r="A61" s="119">
        <v>22</v>
      </c>
      <c r="B61" s="131" t="s">
        <v>476</v>
      </c>
      <c r="C61" s="132" t="s">
        <v>477</v>
      </c>
      <c r="D61" s="132" t="s">
        <v>44</v>
      </c>
      <c r="E61" s="132" t="s">
        <v>240</v>
      </c>
      <c r="F61" s="132" t="s">
        <v>478</v>
      </c>
      <c r="G61" s="132" t="s">
        <v>252</v>
      </c>
      <c r="H61" s="132" t="s">
        <v>241</v>
      </c>
      <c r="I61" s="136"/>
      <c r="J61" s="125" t="s">
        <v>326</v>
      </c>
    </row>
    <row r="62" spans="1:10" ht="31" x14ac:dyDescent="0.35">
      <c r="A62" s="119">
        <v>23</v>
      </c>
      <c r="B62" s="131" t="s">
        <v>479</v>
      </c>
      <c r="C62" s="132" t="s">
        <v>480</v>
      </c>
      <c r="D62" s="132" t="s">
        <v>44</v>
      </c>
      <c r="E62" s="132" t="s">
        <v>248</v>
      </c>
      <c r="F62" s="136"/>
      <c r="G62" s="132" t="s">
        <v>445</v>
      </c>
      <c r="H62" s="132" t="s">
        <v>241</v>
      </c>
      <c r="I62" s="136"/>
      <c r="J62" s="125" t="s">
        <v>326</v>
      </c>
    </row>
    <row r="63" spans="1:10" ht="31" x14ac:dyDescent="0.35">
      <c r="A63" s="119">
        <v>24</v>
      </c>
      <c r="B63" s="131" t="s">
        <v>476</v>
      </c>
      <c r="C63" s="132" t="s">
        <v>481</v>
      </c>
      <c r="D63" s="132" t="s">
        <v>47</v>
      </c>
      <c r="E63" s="132" t="s">
        <v>248</v>
      </c>
      <c r="F63" s="136"/>
      <c r="G63" s="132" t="s">
        <v>482</v>
      </c>
      <c r="H63" s="132" t="s">
        <v>241</v>
      </c>
      <c r="I63" s="136"/>
      <c r="J63" s="125" t="s">
        <v>326</v>
      </c>
    </row>
    <row r="64" spans="1:10" ht="31" x14ac:dyDescent="0.35">
      <c r="A64" s="119">
        <v>25</v>
      </c>
      <c r="B64" s="131" t="s">
        <v>476</v>
      </c>
      <c r="C64" s="132" t="s">
        <v>483</v>
      </c>
      <c r="D64" s="132" t="s">
        <v>47</v>
      </c>
      <c r="E64" s="132" t="s">
        <v>248</v>
      </c>
      <c r="F64" s="136"/>
      <c r="G64" s="132">
        <v>0</v>
      </c>
      <c r="H64" s="132" t="s">
        <v>241</v>
      </c>
      <c r="I64" s="136"/>
      <c r="J64" s="125" t="s">
        <v>326</v>
      </c>
    </row>
    <row r="65" spans="1:10" ht="31" x14ac:dyDescent="0.35">
      <c r="A65" s="119">
        <v>26</v>
      </c>
      <c r="B65" s="131" t="s">
        <v>476</v>
      </c>
      <c r="C65" s="132" t="s">
        <v>484</v>
      </c>
      <c r="D65" s="132" t="s">
        <v>47</v>
      </c>
      <c r="E65" s="132" t="s">
        <v>248</v>
      </c>
      <c r="F65" s="136"/>
      <c r="G65" s="132" t="s">
        <v>485</v>
      </c>
      <c r="H65" s="132" t="s">
        <v>241</v>
      </c>
      <c r="I65" s="136"/>
      <c r="J65" s="125" t="s">
        <v>326</v>
      </c>
    </row>
    <row r="66" spans="1:10" ht="31" x14ac:dyDescent="0.35">
      <c r="A66" s="119">
        <v>27</v>
      </c>
      <c r="B66" s="131" t="s">
        <v>476</v>
      </c>
      <c r="C66" s="132" t="s">
        <v>486</v>
      </c>
      <c r="D66" s="132" t="s">
        <v>47</v>
      </c>
      <c r="E66" s="132" t="s">
        <v>248</v>
      </c>
      <c r="F66" s="136"/>
      <c r="G66" s="132" t="s">
        <v>487</v>
      </c>
      <c r="H66" s="132" t="s">
        <v>241</v>
      </c>
      <c r="I66" s="136"/>
      <c r="J66" s="125" t="s">
        <v>326</v>
      </c>
    </row>
    <row r="67" spans="1:10" ht="31" x14ac:dyDescent="0.35">
      <c r="A67" s="119">
        <v>28</v>
      </c>
      <c r="B67" s="131" t="s">
        <v>476</v>
      </c>
      <c r="C67" s="132" t="s">
        <v>488</v>
      </c>
      <c r="D67" s="132" t="s">
        <v>47</v>
      </c>
      <c r="E67" s="132" t="s">
        <v>248</v>
      </c>
      <c r="F67" s="136"/>
      <c r="G67" s="132" t="s">
        <v>451</v>
      </c>
      <c r="H67" s="132" t="s">
        <v>241</v>
      </c>
      <c r="I67" s="136"/>
      <c r="J67" s="125" t="s">
        <v>326</v>
      </c>
    </row>
    <row r="68" spans="1:10" ht="31" x14ac:dyDescent="0.35">
      <c r="A68" s="119">
        <v>29</v>
      </c>
      <c r="B68" s="131" t="s">
        <v>476</v>
      </c>
      <c r="C68" s="132" t="s">
        <v>489</v>
      </c>
      <c r="D68" s="132" t="s">
        <v>47</v>
      </c>
      <c r="E68" s="132" t="s">
        <v>248</v>
      </c>
      <c r="F68" s="136"/>
      <c r="G68" s="132">
        <v>0</v>
      </c>
      <c r="H68" s="132" t="s">
        <v>241</v>
      </c>
      <c r="I68" s="136"/>
      <c r="J68" s="125" t="s">
        <v>326</v>
      </c>
    </row>
    <row r="69" spans="1:10" ht="31" x14ac:dyDescent="0.35">
      <c r="A69" s="119">
        <v>30</v>
      </c>
      <c r="B69" s="131" t="s">
        <v>479</v>
      </c>
      <c r="C69" s="132" t="s">
        <v>490</v>
      </c>
      <c r="D69" s="132" t="s">
        <v>44</v>
      </c>
      <c r="E69" s="132" t="s">
        <v>240</v>
      </c>
      <c r="F69" s="132" t="s">
        <v>491</v>
      </c>
      <c r="G69" s="132" t="s">
        <v>492</v>
      </c>
      <c r="H69" s="132" t="s">
        <v>241</v>
      </c>
      <c r="I69" s="136"/>
      <c r="J69" s="125" t="s">
        <v>377</v>
      </c>
    </row>
    <row r="70" spans="1:10" ht="31" x14ac:dyDescent="0.35">
      <c r="A70" s="119">
        <v>31</v>
      </c>
      <c r="B70" s="131" t="s">
        <v>493</v>
      </c>
      <c r="C70" s="132" t="s">
        <v>494</v>
      </c>
      <c r="D70" s="132" t="s">
        <v>259</v>
      </c>
      <c r="E70" s="132" t="s">
        <v>248</v>
      </c>
      <c r="F70" s="136"/>
      <c r="G70" s="132" t="s">
        <v>495</v>
      </c>
      <c r="H70" s="132" t="s">
        <v>241</v>
      </c>
      <c r="I70" s="136"/>
      <c r="J70" s="125" t="s">
        <v>377</v>
      </c>
    </row>
    <row r="71" spans="1:10" ht="31" x14ac:dyDescent="0.35">
      <c r="A71" s="119">
        <v>32</v>
      </c>
      <c r="B71" s="131" t="s">
        <v>496</v>
      </c>
      <c r="C71" s="132" t="s">
        <v>497</v>
      </c>
      <c r="D71" s="132" t="s">
        <v>47</v>
      </c>
      <c r="E71" s="132" t="s">
        <v>248</v>
      </c>
      <c r="F71" s="136"/>
      <c r="G71" s="132" t="s">
        <v>498</v>
      </c>
      <c r="H71" s="132" t="s">
        <v>241</v>
      </c>
      <c r="I71" s="136"/>
      <c r="J71" s="125" t="s">
        <v>326</v>
      </c>
    </row>
    <row r="72" spans="1:10" ht="31" x14ac:dyDescent="0.35">
      <c r="A72" s="119">
        <v>33</v>
      </c>
      <c r="B72" s="131" t="s">
        <v>499</v>
      </c>
      <c r="C72" s="132" t="s">
        <v>500</v>
      </c>
      <c r="D72" s="132" t="s">
        <v>259</v>
      </c>
      <c r="E72" s="132" t="s">
        <v>248</v>
      </c>
      <c r="F72" s="136"/>
      <c r="G72" s="132" t="s">
        <v>501</v>
      </c>
      <c r="H72" s="132" t="s">
        <v>241</v>
      </c>
      <c r="I72" s="136"/>
      <c r="J72" s="125" t="s">
        <v>326</v>
      </c>
    </row>
    <row r="73" spans="1:10" ht="31" x14ac:dyDescent="0.35">
      <c r="A73" s="119">
        <v>34</v>
      </c>
      <c r="B73" s="131" t="s">
        <v>499</v>
      </c>
      <c r="C73" s="132" t="s">
        <v>502</v>
      </c>
      <c r="D73" s="132" t="s">
        <v>259</v>
      </c>
      <c r="E73" s="132" t="s">
        <v>248</v>
      </c>
      <c r="F73" s="136"/>
      <c r="G73" s="132" t="s">
        <v>436</v>
      </c>
      <c r="H73" s="132" t="s">
        <v>241</v>
      </c>
      <c r="I73" s="136"/>
      <c r="J73" s="125" t="s">
        <v>378</v>
      </c>
    </row>
    <row r="74" spans="1:10" ht="31" x14ac:dyDescent="0.35">
      <c r="A74" s="119">
        <v>35</v>
      </c>
      <c r="B74" s="131" t="s">
        <v>499</v>
      </c>
      <c r="C74" s="132" t="s">
        <v>503</v>
      </c>
      <c r="D74" s="132" t="s">
        <v>44</v>
      </c>
      <c r="E74" s="132" t="s">
        <v>240</v>
      </c>
      <c r="F74" s="132" t="s">
        <v>271</v>
      </c>
      <c r="G74" s="136"/>
      <c r="H74" s="132" t="s">
        <v>241</v>
      </c>
      <c r="I74" s="136"/>
      <c r="J74" s="125" t="s">
        <v>379</v>
      </c>
    </row>
    <row r="75" spans="1:10" ht="31" x14ac:dyDescent="0.35">
      <c r="A75" s="119">
        <v>36</v>
      </c>
      <c r="B75" s="131" t="s">
        <v>499</v>
      </c>
      <c r="C75" s="132" t="s">
        <v>504</v>
      </c>
      <c r="D75" s="132" t="s">
        <v>44</v>
      </c>
      <c r="E75" s="132" t="s">
        <v>240</v>
      </c>
      <c r="F75" s="132" t="s">
        <v>505</v>
      </c>
      <c r="G75" s="136"/>
      <c r="H75" s="132" t="s">
        <v>246</v>
      </c>
      <c r="I75" s="136"/>
      <c r="J75" s="125" t="s">
        <v>380</v>
      </c>
    </row>
    <row r="76" spans="1:10" ht="31" x14ac:dyDescent="0.35">
      <c r="A76" s="119">
        <v>37</v>
      </c>
      <c r="B76" s="131" t="s">
        <v>476</v>
      </c>
      <c r="C76" s="132" t="s">
        <v>506</v>
      </c>
      <c r="D76" s="132" t="s">
        <v>259</v>
      </c>
      <c r="E76" s="132" t="s">
        <v>248</v>
      </c>
      <c r="F76" s="136"/>
      <c r="G76" s="132" t="s">
        <v>475</v>
      </c>
      <c r="H76" s="132" t="s">
        <v>241</v>
      </c>
      <c r="I76" s="136"/>
      <c r="J76" s="125" t="s">
        <v>326</v>
      </c>
    </row>
    <row r="77" spans="1:10" ht="31" x14ac:dyDescent="0.35">
      <c r="A77" s="119">
        <v>38</v>
      </c>
      <c r="B77" s="131" t="s">
        <v>507</v>
      </c>
      <c r="C77" s="132" t="s">
        <v>508</v>
      </c>
      <c r="D77" s="132" t="s">
        <v>259</v>
      </c>
      <c r="E77" s="132" t="s">
        <v>248</v>
      </c>
      <c r="F77" s="136"/>
      <c r="G77" s="136"/>
      <c r="H77" s="132" t="s">
        <v>241</v>
      </c>
      <c r="I77" s="136"/>
      <c r="J77" s="125" t="s">
        <v>326</v>
      </c>
    </row>
    <row r="78" spans="1:10" ht="31" x14ac:dyDescent="0.35">
      <c r="A78" s="119">
        <v>39</v>
      </c>
      <c r="B78" s="131" t="s">
        <v>507</v>
      </c>
      <c r="C78" s="132" t="s">
        <v>509</v>
      </c>
      <c r="D78" s="132" t="s">
        <v>259</v>
      </c>
      <c r="E78" s="132" t="s">
        <v>248</v>
      </c>
      <c r="F78" s="136"/>
      <c r="G78" s="136"/>
      <c r="H78" s="132" t="s">
        <v>241</v>
      </c>
      <c r="I78" s="136"/>
      <c r="J78" s="125" t="s">
        <v>326</v>
      </c>
    </row>
    <row r="79" spans="1:10" x14ac:dyDescent="0.35">
      <c r="A79" s="119">
        <v>40</v>
      </c>
      <c r="B79" s="131" t="s">
        <v>507</v>
      </c>
      <c r="C79" s="132" t="s">
        <v>510</v>
      </c>
      <c r="D79" s="132" t="s">
        <v>44</v>
      </c>
      <c r="E79" s="132" t="s">
        <v>240</v>
      </c>
      <c r="F79" s="136"/>
      <c r="G79" s="136"/>
      <c r="H79" s="136"/>
      <c r="I79" s="136"/>
      <c r="J79" s="125" t="s">
        <v>381</v>
      </c>
    </row>
    <row r="80" spans="1:10" ht="31" x14ac:dyDescent="0.35">
      <c r="A80" s="119">
        <v>41</v>
      </c>
      <c r="B80" s="131" t="s">
        <v>511</v>
      </c>
      <c r="C80" s="132" t="s">
        <v>512</v>
      </c>
      <c r="D80" s="132" t="s">
        <v>513</v>
      </c>
      <c r="E80" s="132" t="s">
        <v>248</v>
      </c>
      <c r="F80" s="136"/>
      <c r="G80" s="136"/>
      <c r="H80" s="132" t="s">
        <v>241</v>
      </c>
      <c r="I80" s="136"/>
      <c r="J80" s="125" t="s">
        <v>326</v>
      </c>
    </row>
    <row r="81" spans="1:10" ht="31" x14ac:dyDescent="0.35">
      <c r="A81" s="119">
        <v>42</v>
      </c>
      <c r="B81" s="131" t="s">
        <v>457</v>
      </c>
      <c r="C81" s="132" t="s">
        <v>514</v>
      </c>
      <c r="D81" s="132" t="s">
        <v>513</v>
      </c>
      <c r="E81" s="132" t="s">
        <v>248</v>
      </c>
      <c r="F81" s="136"/>
      <c r="G81" s="136"/>
      <c r="H81" s="132" t="s">
        <v>241</v>
      </c>
      <c r="I81" s="132" t="s">
        <v>266</v>
      </c>
      <c r="J81" s="125" t="s">
        <v>382</v>
      </c>
    </row>
    <row r="82" spans="1:10" ht="31" x14ac:dyDescent="0.35">
      <c r="A82" s="119">
        <v>43</v>
      </c>
      <c r="B82" s="131" t="s">
        <v>515</v>
      </c>
      <c r="C82" s="132" t="s">
        <v>516</v>
      </c>
      <c r="D82" s="132" t="s">
        <v>513</v>
      </c>
      <c r="E82" s="132" t="s">
        <v>248</v>
      </c>
      <c r="F82" s="136"/>
      <c r="G82" s="136"/>
      <c r="H82" s="132" t="s">
        <v>241</v>
      </c>
      <c r="I82" s="136"/>
      <c r="J82" s="125" t="s">
        <v>369</v>
      </c>
    </row>
    <row r="83" spans="1:10" ht="31" x14ac:dyDescent="0.35">
      <c r="A83" s="119">
        <v>44</v>
      </c>
      <c r="B83" s="131" t="s">
        <v>434</v>
      </c>
      <c r="C83" s="132" t="s">
        <v>517</v>
      </c>
      <c r="D83" s="132" t="s">
        <v>513</v>
      </c>
      <c r="E83" s="132" t="s">
        <v>248</v>
      </c>
      <c r="F83" s="136"/>
      <c r="G83" s="136"/>
      <c r="H83" s="136"/>
      <c r="I83" s="132" t="s">
        <v>242</v>
      </c>
      <c r="J83" s="125" t="s">
        <v>370</v>
      </c>
    </row>
    <row r="84" spans="1:10" ht="31" x14ac:dyDescent="0.35">
      <c r="A84" s="119">
        <v>45</v>
      </c>
      <c r="B84" s="131" t="s">
        <v>518</v>
      </c>
      <c r="C84" s="132" t="s">
        <v>516</v>
      </c>
      <c r="D84" s="132" t="s">
        <v>513</v>
      </c>
      <c r="E84" s="132" t="s">
        <v>248</v>
      </c>
      <c r="F84" s="136"/>
      <c r="G84" s="136"/>
      <c r="H84" s="132" t="s">
        <v>241</v>
      </c>
      <c r="I84" s="136"/>
      <c r="J84" s="125" t="s">
        <v>383</v>
      </c>
    </row>
    <row r="85" spans="1:10" ht="31" x14ac:dyDescent="0.35">
      <c r="A85" s="119">
        <v>46</v>
      </c>
      <c r="B85" s="131" t="s">
        <v>519</v>
      </c>
      <c r="C85" s="132" t="s">
        <v>520</v>
      </c>
      <c r="D85" s="132" t="s">
        <v>513</v>
      </c>
      <c r="E85" s="132" t="s">
        <v>248</v>
      </c>
      <c r="F85" s="136"/>
      <c r="G85" s="136"/>
      <c r="H85" s="132" t="s">
        <v>241</v>
      </c>
      <c r="I85" s="132" t="s">
        <v>266</v>
      </c>
      <c r="J85" s="125" t="s">
        <v>382</v>
      </c>
    </row>
    <row r="86" spans="1:10" ht="31" x14ac:dyDescent="0.35">
      <c r="A86" s="119">
        <v>47</v>
      </c>
      <c r="B86" s="131" t="s">
        <v>511</v>
      </c>
      <c r="C86" s="132" t="s">
        <v>516</v>
      </c>
      <c r="D86" s="132" t="s">
        <v>513</v>
      </c>
      <c r="E86" s="132" t="s">
        <v>248</v>
      </c>
      <c r="F86" s="136"/>
      <c r="G86" s="132" t="s">
        <v>498</v>
      </c>
      <c r="H86" s="132" t="s">
        <v>241</v>
      </c>
      <c r="I86" s="136"/>
      <c r="J86" s="125" t="s">
        <v>383</v>
      </c>
    </row>
    <row r="87" spans="1:10" ht="31" x14ac:dyDescent="0.35">
      <c r="A87" s="119">
        <v>48</v>
      </c>
      <c r="B87" s="131" t="s">
        <v>521</v>
      </c>
      <c r="C87" s="132" t="s">
        <v>522</v>
      </c>
      <c r="D87" s="132" t="s">
        <v>44</v>
      </c>
      <c r="E87" s="132" t="s">
        <v>240</v>
      </c>
      <c r="F87" s="132" t="s">
        <v>523</v>
      </c>
      <c r="G87" s="132" t="s">
        <v>524</v>
      </c>
      <c r="H87" s="132" t="s">
        <v>241</v>
      </c>
      <c r="I87" s="136"/>
      <c r="J87" s="125" t="s">
        <v>384</v>
      </c>
    </row>
    <row r="88" spans="1:10" ht="31" x14ac:dyDescent="0.35">
      <c r="A88" s="119">
        <v>49</v>
      </c>
      <c r="B88" s="131" t="s">
        <v>511</v>
      </c>
      <c r="C88" s="132" t="s">
        <v>525</v>
      </c>
      <c r="D88" s="132" t="s">
        <v>513</v>
      </c>
      <c r="E88" s="132" t="s">
        <v>248</v>
      </c>
      <c r="F88" s="136"/>
      <c r="G88" s="136"/>
      <c r="H88" s="132" t="s">
        <v>241</v>
      </c>
      <c r="I88" s="132" t="s">
        <v>242</v>
      </c>
      <c r="J88" s="125" t="s">
        <v>370</v>
      </c>
    </row>
    <row r="89" spans="1:10" ht="31" x14ac:dyDescent="0.35">
      <c r="A89" s="119">
        <v>50</v>
      </c>
      <c r="B89" s="131" t="s">
        <v>441</v>
      </c>
      <c r="C89" s="132" t="s">
        <v>526</v>
      </c>
      <c r="D89" s="132" t="s">
        <v>513</v>
      </c>
      <c r="E89" s="132" t="s">
        <v>248</v>
      </c>
      <c r="F89" s="136"/>
      <c r="G89" s="136"/>
      <c r="H89" s="132" t="s">
        <v>241</v>
      </c>
      <c r="I89" s="136"/>
      <c r="J89" s="125" t="s">
        <v>385</v>
      </c>
    </row>
    <row r="90" spans="1:10" ht="31" x14ac:dyDescent="0.35">
      <c r="A90" s="119">
        <v>51</v>
      </c>
      <c r="B90" s="131" t="s">
        <v>527</v>
      </c>
      <c r="C90" s="132" t="s">
        <v>528</v>
      </c>
      <c r="D90" s="132" t="s">
        <v>513</v>
      </c>
      <c r="E90" s="132" t="s">
        <v>248</v>
      </c>
      <c r="F90" s="136"/>
      <c r="G90" s="136"/>
      <c r="H90" s="132" t="s">
        <v>241</v>
      </c>
      <c r="I90" s="136"/>
      <c r="J90" s="125" t="s">
        <v>326</v>
      </c>
    </row>
    <row r="91" spans="1:10" ht="31" x14ac:dyDescent="0.35">
      <c r="A91" s="119">
        <v>52</v>
      </c>
      <c r="B91" s="131" t="s">
        <v>527</v>
      </c>
      <c r="C91" s="132" t="s">
        <v>529</v>
      </c>
      <c r="D91" s="132" t="s">
        <v>513</v>
      </c>
      <c r="E91" s="132" t="s">
        <v>248</v>
      </c>
      <c r="F91" s="136"/>
      <c r="G91" s="132" t="s">
        <v>530</v>
      </c>
      <c r="H91" s="136"/>
      <c r="I91" s="132" t="s">
        <v>242</v>
      </c>
      <c r="J91" s="125" t="s">
        <v>319</v>
      </c>
    </row>
    <row r="92" spans="1:10" ht="31" x14ac:dyDescent="0.35">
      <c r="A92" s="119">
        <v>53</v>
      </c>
      <c r="B92" s="131" t="s">
        <v>441</v>
      </c>
      <c r="C92" s="132" t="s">
        <v>531</v>
      </c>
      <c r="D92" s="132" t="s">
        <v>513</v>
      </c>
      <c r="E92" s="132" t="s">
        <v>248</v>
      </c>
      <c r="F92" s="136"/>
      <c r="G92" s="136"/>
      <c r="H92" s="132" t="s">
        <v>241</v>
      </c>
      <c r="I92" s="136"/>
      <c r="J92" s="125"/>
    </row>
    <row r="93" spans="1:10" ht="31" x14ac:dyDescent="0.35">
      <c r="A93" s="119">
        <v>54</v>
      </c>
      <c r="B93" s="131" t="s">
        <v>443</v>
      </c>
      <c r="C93" s="132" t="s">
        <v>528</v>
      </c>
      <c r="D93" s="132" t="s">
        <v>513</v>
      </c>
      <c r="E93" s="132" t="s">
        <v>248</v>
      </c>
      <c r="F93" s="136"/>
      <c r="G93" s="136"/>
      <c r="H93" s="132" t="s">
        <v>241</v>
      </c>
      <c r="I93" s="136"/>
      <c r="J93" s="125" t="s">
        <v>385</v>
      </c>
    </row>
    <row r="94" spans="1:10" ht="31" x14ac:dyDescent="0.35">
      <c r="A94" s="119">
        <v>55</v>
      </c>
      <c r="B94" s="131" t="s">
        <v>443</v>
      </c>
      <c r="C94" s="132" t="s">
        <v>532</v>
      </c>
      <c r="D94" s="132" t="s">
        <v>513</v>
      </c>
      <c r="E94" s="132" t="s">
        <v>248</v>
      </c>
      <c r="F94" s="136"/>
      <c r="G94" s="136"/>
      <c r="H94" s="136"/>
      <c r="I94" s="132" t="s">
        <v>266</v>
      </c>
      <c r="J94" s="125" t="s">
        <v>312</v>
      </c>
    </row>
    <row r="95" spans="1:10" ht="31" x14ac:dyDescent="0.35">
      <c r="A95" s="119">
        <v>56</v>
      </c>
      <c r="B95" s="131" t="s">
        <v>447</v>
      </c>
      <c r="C95" s="132" t="s">
        <v>533</v>
      </c>
      <c r="D95" s="132" t="s">
        <v>513</v>
      </c>
      <c r="E95" s="132" t="s">
        <v>248</v>
      </c>
      <c r="F95" s="136"/>
      <c r="G95" s="132" t="s">
        <v>534</v>
      </c>
      <c r="H95" s="132" t="s">
        <v>246</v>
      </c>
      <c r="I95" s="136"/>
      <c r="J95" s="125" t="s">
        <v>365</v>
      </c>
    </row>
    <row r="96" spans="1:10" ht="31" x14ac:dyDescent="0.35">
      <c r="A96" s="119">
        <v>57</v>
      </c>
      <c r="B96" s="131" t="s">
        <v>447</v>
      </c>
      <c r="C96" s="132" t="s">
        <v>535</v>
      </c>
      <c r="D96" s="132" t="s">
        <v>513</v>
      </c>
      <c r="E96" s="132" t="s">
        <v>248</v>
      </c>
      <c r="F96" s="136"/>
      <c r="G96" s="136"/>
      <c r="H96" s="132" t="s">
        <v>241</v>
      </c>
      <c r="I96" s="136"/>
      <c r="J96" s="125" t="s">
        <v>386</v>
      </c>
    </row>
    <row r="97" spans="1:10" ht="31" x14ac:dyDescent="0.35">
      <c r="A97" s="119">
        <v>58</v>
      </c>
      <c r="B97" s="131" t="s">
        <v>447</v>
      </c>
      <c r="C97" s="132" t="s">
        <v>536</v>
      </c>
      <c r="D97" s="132" t="s">
        <v>513</v>
      </c>
      <c r="E97" s="132" t="s">
        <v>248</v>
      </c>
      <c r="F97" s="136"/>
      <c r="G97" s="132" t="s">
        <v>537</v>
      </c>
      <c r="H97" s="132" t="s">
        <v>241</v>
      </c>
      <c r="I97" s="136"/>
      <c r="J97" s="125" t="s">
        <v>385</v>
      </c>
    </row>
    <row r="98" spans="1:10" ht="31" x14ac:dyDescent="0.35">
      <c r="A98" s="119">
        <v>59</v>
      </c>
      <c r="B98" s="131" t="s">
        <v>447</v>
      </c>
      <c r="C98" s="132" t="s">
        <v>538</v>
      </c>
      <c r="D98" s="132" t="s">
        <v>513</v>
      </c>
      <c r="E98" s="132" t="s">
        <v>248</v>
      </c>
      <c r="F98" s="136"/>
      <c r="G98" s="136"/>
      <c r="H98" s="132" t="s">
        <v>290</v>
      </c>
      <c r="I98" s="132" t="s">
        <v>290</v>
      </c>
      <c r="J98" s="125" t="s">
        <v>387</v>
      </c>
    </row>
    <row r="99" spans="1:10" ht="31" x14ac:dyDescent="0.35">
      <c r="A99" s="119">
        <v>60</v>
      </c>
      <c r="B99" s="131" t="s">
        <v>449</v>
      </c>
      <c r="C99" s="132" t="s">
        <v>539</v>
      </c>
      <c r="D99" s="132" t="s">
        <v>513</v>
      </c>
      <c r="E99" s="132" t="s">
        <v>248</v>
      </c>
      <c r="F99" s="136"/>
      <c r="G99" s="136"/>
      <c r="H99" s="132" t="s">
        <v>241</v>
      </c>
      <c r="I99" s="136"/>
      <c r="J99" s="125" t="s">
        <v>385</v>
      </c>
    </row>
    <row r="100" spans="1:10" ht="31" x14ac:dyDescent="0.35">
      <c r="A100" s="119">
        <v>61</v>
      </c>
      <c r="B100" s="131" t="s">
        <v>449</v>
      </c>
      <c r="C100" s="132" t="s">
        <v>540</v>
      </c>
      <c r="D100" s="132" t="s">
        <v>513</v>
      </c>
      <c r="E100" s="132" t="s">
        <v>248</v>
      </c>
      <c r="F100" s="136"/>
      <c r="G100" s="136"/>
      <c r="H100" s="132" t="s">
        <v>246</v>
      </c>
      <c r="I100" s="136"/>
      <c r="J100" s="125" t="s">
        <v>388</v>
      </c>
    </row>
    <row r="101" spans="1:10" ht="31" x14ac:dyDescent="0.35">
      <c r="A101" s="119">
        <v>62</v>
      </c>
      <c r="B101" s="131" t="s">
        <v>449</v>
      </c>
      <c r="C101" s="132" t="s">
        <v>539</v>
      </c>
      <c r="D101" s="132" t="s">
        <v>513</v>
      </c>
      <c r="E101" s="132" t="s">
        <v>248</v>
      </c>
      <c r="F101" s="136"/>
      <c r="G101" s="136"/>
      <c r="H101" s="132" t="s">
        <v>241</v>
      </c>
      <c r="I101" s="136"/>
      <c r="J101" s="125" t="s">
        <v>326</v>
      </c>
    </row>
    <row r="102" spans="1:10" ht="31" x14ac:dyDescent="0.35">
      <c r="A102" s="119">
        <v>63</v>
      </c>
      <c r="B102" s="131" t="s">
        <v>541</v>
      </c>
      <c r="C102" s="132" t="s">
        <v>542</v>
      </c>
      <c r="D102" s="132" t="s">
        <v>47</v>
      </c>
      <c r="E102" s="132" t="s">
        <v>248</v>
      </c>
      <c r="F102" s="136"/>
      <c r="G102" s="132" t="s">
        <v>543</v>
      </c>
      <c r="H102" s="132" t="s">
        <v>290</v>
      </c>
      <c r="I102" s="132" t="s">
        <v>290</v>
      </c>
      <c r="J102" s="125" t="s">
        <v>389</v>
      </c>
    </row>
    <row r="103" spans="1:10" ht="46.5" x14ac:dyDescent="0.35">
      <c r="A103" s="119">
        <v>64</v>
      </c>
      <c r="B103" s="131" t="s">
        <v>544</v>
      </c>
      <c r="C103" s="132" t="s">
        <v>545</v>
      </c>
      <c r="D103" s="132" t="s">
        <v>44</v>
      </c>
      <c r="E103" s="132" t="s">
        <v>240</v>
      </c>
      <c r="F103" s="132" t="s">
        <v>546</v>
      </c>
      <c r="G103" s="132" t="s">
        <v>547</v>
      </c>
      <c r="H103" s="132" t="s">
        <v>241</v>
      </c>
      <c r="I103" s="132" t="s">
        <v>266</v>
      </c>
      <c r="J103" s="125" t="s">
        <v>390</v>
      </c>
    </row>
    <row r="104" spans="1:10" ht="31" x14ac:dyDescent="0.35">
      <c r="A104" s="119">
        <v>65</v>
      </c>
      <c r="B104" s="131" t="s">
        <v>548</v>
      </c>
      <c r="C104" s="132" t="s">
        <v>549</v>
      </c>
      <c r="D104" s="132" t="s">
        <v>45</v>
      </c>
      <c r="E104" s="132" t="s">
        <v>240</v>
      </c>
      <c r="F104" s="132" t="s">
        <v>255</v>
      </c>
      <c r="G104" s="132" t="s">
        <v>550</v>
      </c>
      <c r="H104" s="132" t="s">
        <v>246</v>
      </c>
      <c r="I104" s="132" t="s">
        <v>246</v>
      </c>
      <c r="J104" s="125" t="s">
        <v>323</v>
      </c>
    </row>
    <row r="105" spans="1:10" ht="31" x14ac:dyDescent="0.35">
      <c r="A105" s="119">
        <v>66</v>
      </c>
      <c r="B105" s="131" t="s">
        <v>551</v>
      </c>
      <c r="C105" s="132" t="s">
        <v>528</v>
      </c>
      <c r="D105" s="132" t="s">
        <v>47</v>
      </c>
      <c r="E105" s="132" t="s">
        <v>248</v>
      </c>
      <c r="F105" s="136"/>
      <c r="G105" s="132" t="s">
        <v>552</v>
      </c>
      <c r="H105" s="132" t="s">
        <v>241</v>
      </c>
      <c r="I105" s="136"/>
      <c r="J105" s="125" t="s">
        <v>326</v>
      </c>
    </row>
    <row r="106" spans="1:10" ht="31" x14ac:dyDescent="0.35">
      <c r="A106" s="119">
        <v>67</v>
      </c>
      <c r="B106" s="131" t="s">
        <v>548</v>
      </c>
      <c r="C106" s="132" t="s">
        <v>528</v>
      </c>
      <c r="D106" s="132" t="s">
        <v>47</v>
      </c>
      <c r="E106" s="132" t="s">
        <v>248</v>
      </c>
      <c r="F106" s="136"/>
      <c r="G106" s="132" t="s">
        <v>552</v>
      </c>
      <c r="H106" s="132" t="s">
        <v>241</v>
      </c>
      <c r="I106" s="136"/>
      <c r="J106" s="125" t="s">
        <v>326</v>
      </c>
    </row>
    <row r="107" spans="1:10" ht="31" x14ac:dyDescent="0.35">
      <c r="A107" s="119">
        <v>68</v>
      </c>
      <c r="B107" s="131" t="s">
        <v>553</v>
      </c>
      <c r="C107" s="132" t="s">
        <v>528</v>
      </c>
      <c r="D107" s="132" t="s">
        <v>47</v>
      </c>
      <c r="E107" s="132" t="s">
        <v>248</v>
      </c>
      <c r="F107" s="136"/>
      <c r="G107" s="132" t="s">
        <v>554</v>
      </c>
      <c r="H107" s="132" t="s">
        <v>241</v>
      </c>
      <c r="I107" s="136"/>
      <c r="J107" s="125" t="s">
        <v>326</v>
      </c>
    </row>
    <row r="108" spans="1:10" x14ac:dyDescent="0.35">
      <c r="A108" s="119">
        <v>69</v>
      </c>
      <c r="B108" s="131" t="s">
        <v>551</v>
      </c>
      <c r="C108" s="132" t="s">
        <v>555</v>
      </c>
      <c r="D108" s="132" t="s">
        <v>44</v>
      </c>
      <c r="E108" s="132" t="s">
        <v>240</v>
      </c>
      <c r="F108" s="136"/>
      <c r="G108" s="136"/>
      <c r="H108" s="136"/>
      <c r="I108" s="136"/>
      <c r="J108" s="125"/>
    </row>
    <row r="109" spans="1:10" ht="31" x14ac:dyDescent="0.35">
      <c r="A109" s="119">
        <v>70</v>
      </c>
      <c r="B109" s="131" t="s">
        <v>548</v>
      </c>
      <c r="C109" s="132" t="s">
        <v>556</v>
      </c>
      <c r="D109" s="132" t="s">
        <v>45</v>
      </c>
      <c r="E109" s="132" t="s">
        <v>248</v>
      </c>
      <c r="F109" s="136"/>
      <c r="G109" s="132" t="s">
        <v>445</v>
      </c>
      <c r="H109" s="132" t="s">
        <v>241</v>
      </c>
      <c r="I109" s="136"/>
      <c r="J109" s="125" t="s">
        <v>326</v>
      </c>
    </row>
    <row r="110" spans="1:10" ht="46.5" x14ac:dyDescent="0.35">
      <c r="A110" s="119">
        <v>71</v>
      </c>
      <c r="B110" s="131" t="s">
        <v>557</v>
      </c>
      <c r="C110" s="132" t="s">
        <v>558</v>
      </c>
      <c r="D110" s="132" t="s">
        <v>45</v>
      </c>
      <c r="E110" s="132" t="s">
        <v>240</v>
      </c>
      <c r="F110" s="132" t="s">
        <v>275</v>
      </c>
      <c r="G110" s="132" t="s">
        <v>559</v>
      </c>
      <c r="H110" s="132" t="s">
        <v>272</v>
      </c>
      <c r="I110" s="132" t="s">
        <v>560</v>
      </c>
      <c r="J110" s="125" t="s">
        <v>317</v>
      </c>
    </row>
    <row r="111" spans="1:10" ht="46.5" x14ac:dyDescent="0.35">
      <c r="A111" s="119">
        <v>72</v>
      </c>
      <c r="B111" s="131" t="s">
        <v>561</v>
      </c>
      <c r="C111" s="132" t="s">
        <v>562</v>
      </c>
      <c r="D111" s="132" t="s">
        <v>259</v>
      </c>
      <c r="E111" s="132" t="s">
        <v>248</v>
      </c>
      <c r="F111" s="132" t="s">
        <v>271</v>
      </c>
      <c r="G111" s="132" t="s">
        <v>563</v>
      </c>
      <c r="H111" s="132" t="s">
        <v>241</v>
      </c>
      <c r="I111" s="132" t="s">
        <v>266</v>
      </c>
      <c r="J111" s="125" t="s">
        <v>391</v>
      </c>
    </row>
    <row r="112" spans="1:10" ht="31" x14ac:dyDescent="0.35">
      <c r="A112" s="119">
        <v>73</v>
      </c>
      <c r="B112" s="131" t="s">
        <v>564</v>
      </c>
      <c r="C112" s="132" t="s">
        <v>565</v>
      </c>
      <c r="D112" s="132" t="s">
        <v>44</v>
      </c>
      <c r="E112" s="132" t="s">
        <v>248</v>
      </c>
      <c r="F112" s="136"/>
      <c r="G112" s="132" t="s">
        <v>265</v>
      </c>
      <c r="H112" s="132" t="s">
        <v>566</v>
      </c>
      <c r="I112" s="132" t="s">
        <v>266</v>
      </c>
      <c r="J112" s="125" t="s">
        <v>392</v>
      </c>
    </row>
    <row r="113" spans="1:10" ht="31" x14ac:dyDescent="0.35">
      <c r="A113" s="119">
        <v>74</v>
      </c>
      <c r="B113" s="131" t="s">
        <v>564</v>
      </c>
      <c r="C113" s="132" t="s">
        <v>567</v>
      </c>
      <c r="D113" s="132" t="s">
        <v>44</v>
      </c>
      <c r="E113" s="132" t="s">
        <v>248</v>
      </c>
      <c r="F113" s="132" t="s">
        <v>568</v>
      </c>
      <c r="G113" s="132" t="s">
        <v>265</v>
      </c>
      <c r="H113" s="132" t="s">
        <v>241</v>
      </c>
      <c r="I113" s="132" t="s">
        <v>266</v>
      </c>
      <c r="J113" s="125" t="s">
        <v>393</v>
      </c>
    </row>
    <row r="114" spans="1:10" ht="31" x14ac:dyDescent="0.35">
      <c r="A114" s="119">
        <v>75</v>
      </c>
      <c r="B114" s="131" t="s">
        <v>527</v>
      </c>
      <c r="C114" s="132" t="s">
        <v>569</v>
      </c>
      <c r="D114" s="132" t="s">
        <v>44</v>
      </c>
      <c r="E114" s="132" t="s">
        <v>240</v>
      </c>
      <c r="F114" s="132" t="s">
        <v>570</v>
      </c>
      <c r="G114" s="132" t="s">
        <v>571</v>
      </c>
      <c r="H114" s="132" t="s">
        <v>241</v>
      </c>
      <c r="I114" s="136"/>
      <c r="J114" s="125" t="s">
        <v>394</v>
      </c>
    </row>
    <row r="115" spans="1:10" ht="31" x14ac:dyDescent="0.35">
      <c r="A115" s="119">
        <v>76</v>
      </c>
      <c r="B115" s="131" t="s">
        <v>572</v>
      </c>
      <c r="C115" s="132" t="s">
        <v>573</v>
      </c>
      <c r="D115" s="132" t="s">
        <v>47</v>
      </c>
      <c r="E115" s="132" t="s">
        <v>248</v>
      </c>
      <c r="F115" s="136"/>
      <c r="G115" s="132" t="s">
        <v>451</v>
      </c>
      <c r="H115" s="132" t="s">
        <v>241</v>
      </c>
      <c r="I115" s="136"/>
      <c r="J115" s="125" t="s">
        <v>326</v>
      </c>
    </row>
    <row r="116" spans="1:10" ht="31" x14ac:dyDescent="0.35">
      <c r="A116" s="119">
        <v>77</v>
      </c>
      <c r="B116" s="131" t="s">
        <v>574</v>
      </c>
      <c r="C116" s="132" t="s">
        <v>575</v>
      </c>
      <c r="D116" s="132" t="s">
        <v>47</v>
      </c>
      <c r="E116" s="132" t="s">
        <v>248</v>
      </c>
      <c r="F116" s="136"/>
      <c r="G116" s="132" t="s">
        <v>482</v>
      </c>
      <c r="H116" s="132" t="s">
        <v>241</v>
      </c>
      <c r="I116" s="136"/>
      <c r="J116" s="125" t="s">
        <v>326</v>
      </c>
    </row>
    <row r="117" spans="1:10" ht="31" x14ac:dyDescent="0.35">
      <c r="A117" s="119">
        <v>78</v>
      </c>
      <c r="B117" s="131" t="s">
        <v>576</v>
      </c>
      <c r="C117" s="132" t="s">
        <v>577</v>
      </c>
      <c r="D117" s="132" t="s">
        <v>47</v>
      </c>
      <c r="E117" s="132" t="s">
        <v>248</v>
      </c>
      <c r="F117" s="136"/>
      <c r="G117" s="132" t="s">
        <v>578</v>
      </c>
      <c r="H117" s="132" t="s">
        <v>241</v>
      </c>
      <c r="I117" s="136"/>
      <c r="J117" s="125" t="s">
        <v>326</v>
      </c>
    </row>
    <row r="118" spans="1:10" ht="31" x14ac:dyDescent="0.35">
      <c r="A118" s="119">
        <v>79</v>
      </c>
      <c r="B118" s="131" t="s">
        <v>579</v>
      </c>
      <c r="C118" s="132" t="s">
        <v>580</v>
      </c>
      <c r="D118" s="132" t="s">
        <v>259</v>
      </c>
      <c r="E118" s="132" t="s">
        <v>248</v>
      </c>
      <c r="F118" s="136"/>
      <c r="G118" s="132" t="s">
        <v>475</v>
      </c>
      <c r="H118" s="132" t="s">
        <v>241</v>
      </c>
      <c r="I118" s="136"/>
      <c r="J118" s="125" t="s">
        <v>326</v>
      </c>
    </row>
    <row r="119" spans="1:10" ht="31" x14ac:dyDescent="0.35">
      <c r="A119" s="119">
        <v>80</v>
      </c>
      <c r="B119" s="131" t="s">
        <v>574</v>
      </c>
      <c r="C119" s="132" t="s">
        <v>581</v>
      </c>
      <c r="D119" s="132" t="s">
        <v>47</v>
      </c>
      <c r="E119" s="132" t="s">
        <v>248</v>
      </c>
      <c r="F119" s="136"/>
      <c r="G119" s="132" t="s">
        <v>582</v>
      </c>
      <c r="H119" s="132" t="s">
        <v>241</v>
      </c>
      <c r="I119" s="136"/>
      <c r="J119" s="125" t="s">
        <v>326</v>
      </c>
    </row>
    <row r="120" spans="1:10" ht="31" x14ac:dyDescent="0.35">
      <c r="A120" s="119">
        <v>81</v>
      </c>
      <c r="B120" s="131" t="s">
        <v>583</v>
      </c>
      <c r="C120" s="132" t="s">
        <v>584</v>
      </c>
      <c r="D120" s="132" t="s">
        <v>47</v>
      </c>
      <c r="E120" s="132" t="s">
        <v>248</v>
      </c>
      <c r="F120" s="136"/>
      <c r="G120" s="132" t="s">
        <v>585</v>
      </c>
      <c r="H120" s="132" t="s">
        <v>241</v>
      </c>
      <c r="I120" s="136"/>
      <c r="J120" s="125" t="s">
        <v>326</v>
      </c>
    </row>
    <row r="121" spans="1:10" ht="31" x14ac:dyDescent="0.35">
      <c r="A121" s="119">
        <v>82</v>
      </c>
      <c r="B121" s="131" t="s">
        <v>579</v>
      </c>
      <c r="C121" s="132" t="s">
        <v>586</v>
      </c>
      <c r="D121" s="132" t="s">
        <v>47</v>
      </c>
      <c r="E121" s="132" t="s">
        <v>248</v>
      </c>
      <c r="F121" s="136"/>
      <c r="G121" s="132" t="s">
        <v>482</v>
      </c>
      <c r="H121" s="132" t="s">
        <v>241</v>
      </c>
      <c r="I121" s="136"/>
      <c r="J121" s="125" t="s">
        <v>326</v>
      </c>
    </row>
    <row r="122" spans="1:10" ht="31" x14ac:dyDescent="0.35">
      <c r="A122" s="119">
        <v>83</v>
      </c>
      <c r="B122" s="131" t="s">
        <v>579</v>
      </c>
      <c r="C122" s="132" t="s">
        <v>587</v>
      </c>
      <c r="D122" s="132" t="s">
        <v>44</v>
      </c>
      <c r="E122" s="132" t="s">
        <v>248</v>
      </c>
      <c r="F122" s="136"/>
      <c r="G122" s="132" t="s">
        <v>588</v>
      </c>
      <c r="H122" s="132" t="s">
        <v>241</v>
      </c>
      <c r="I122" s="136"/>
      <c r="J122" s="125" t="s">
        <v>326</v>
      </c>
    </row>
    <row r="123" spans="1:10" ht="31" x14ac:dyDescent="0.35">
      <c r="A123" s="119">
        <v>84</v>
      </c>
      <c r="B123" s="131" t="s">
        <v>518</v>
      </c>
      <c r="C123" s="132" t="s">
        <v>589</v>
      </c>
      <c r="D123" s="132" t="s">
        <v>259</v>
      </c>
      <c r="E123" s="132" t="s">
        <v>248</v>
      </c>
      <c r="F123" s="136"/>
      <c r="G123" s="132" t="s">
        <v>590</v>
      </c>
      <c r="H123" s="132" t="s">
        <v>246</v>
      </c>
      <c r="I123" s="132" t="s">
        <v>246</v>
      </c>
      <c r="J123" s="125" t="s">
        <v>395</v>
      </c>
    </row>
    <row r="124" spans="1:10" ht="31" x14ac:dyDescent="0.35">
      <c r="A124" s="119">
        <v>85</v>
      </c>
      <c r="B124" s="131" t="s">
        <v>591</v>
      </c>
      <c r="C124" s="132" t="s">
        <v>592</v>
      </c>
      <c r="D124" s="132" t="s">
        <v>513</v>
      </c>
      <c r="E124" s="132" t="s">
        <v>248</v>
      </c>
      <c r="F124" s="136"/>
      <c r="G124" s="136"/>
      <c r="H124" s="132" t="s">
        <v>241</v>
      </c>
      <c r="I124" s="132" t="s">
        <v>266</v>
      </c>
      <c r="J124" s="125" t="s">
        <v>396</v>
      </c>
    </row>
    <row r="125" spans="1:10" ht="31" x14ac:dyDescent="0.35">
      <c r="A125" s="119">
        <v>86</v>
      </c>
      <c r="B125" s="131" t="s">
        <v>591</v>
      </c>
      <c r="C125" s="132" t="s">
        <v>593</v>
      </c>
      <c r="D125" s="132" t="s">
        <v>513</v>
      </c>
      <c r="E125" s="132" t="s">
        <v>248</v>
      </c>
      <c r="F125" s="136"/>
      <c r="G125" s="136"/>
      <c r="H125" s="132" t="s">
        <v>241</v>
      </c>
      <c r="I125" s="136"/>
      <c r="J125" s="125" t="s">
        <v>383</v>
      </c>
    </row>
    <row r="126" spans="1:10" ht="31" x14ac:dyDescent="0.35">
      <c r="A126" s="119">
        <v>87</v>
      </c>
      <c r="B126" s="131" t="s">
        <v>591</v>
      </c>
      <c r="C126" s="132" t="s">
        <v>594</v>
      </c>
      <c r="D126" s="132" t="s">
        <v>513</v>
      </c>
      <c r="E126" s="132" t="s">
        <v>248</v>
      </c>
      <c r="F126" s="136"/>
      <c r="G126" s="132" t="s">
        <v>265</v>
      </c>
      <c r="H126" s="132" t="s">
        <v>241</v>
      </c>
      <c r="I126" s="132" t="s">
        <v>266</v>
      </c>
      <c r="J126" s="125" t="s">
        <v>397</v>
      </c>
    </row>
    <row r="127" spans="1:10" ht="31" x14ac:dyDescent="0.35">
      <c r="A127" s="119">
        <v>88</v>
      </c>
      <c r="B127" s="131" t="s">
        <v>551</v>
      </c>
      <c r="C127" s="132" t="s">
        <v>595</v>
      </c>
      <c r="D127" s="132" t="s">
        <v>513</v>
      </c>
      <c r="E127" s="132" t="s">
        <v>248</v>
      </c>
      <c r="F127" s="136"/>
      <c r="G127" s="136"/>
      <c r="H127" s="132" t="s">
        <v>241</v>
      </c>
      <c r="I127" s="132" t="s">
        <v>266</v>
      </c>
      <c r="J127" s="125" t="s">
        <v>382</v>
      </c>
    </row>
    <row r="128" spans="1:10" ht="31" x14ac:dyDescent="0.35">
      <c r="A128" s="119">
        <v>89</v>
      </c>
      <c r="B128" s="131" t="s">
        <v>551</v>
      </c>
      <c r="C128" s="132" t="s">
        <v>596</v>
      </c>
      <c r="D128" s="132" t="s">
        <v>513</v>
      </c>
      <c r="E128" s="132" t="s">
        <v>248</v>
      </c>
      <c r="F128" s="136"/>
      <c r="G128" s="132" t="s">
        <v>530</v>
      </c>
      <c r="H128" s="132" t="s">
        <v>241</v>
      </c>
      <c r="I128" s="132" t="s">
        <v>242</v>
      </c>
      <c r="J128" s="125" t="s">
        <v>398</v>
      </c>
    </row>
    <row r="129" spans="1:10" ht="31" x14ac:dyDescent="0.35">
      <c r="A129" s="119">
        <v>90</v>
      </c>
      <c r="B129" s="131" t="s">
        <v>597</v>
      </c>
      <c r="C129" s="132" t="s">
        <v>598</v>
      </c>
      <c r="D129" s="132" t="s">
        <v>513</v>
      </c>
      <c r="E129" s="132" t="s">
        <v>248</v>
      </c>
      <c r="F129" s="136"/>
      <c r="G129" s="136"/>
      <c r="H129" s="132" t="s">
        <v>241</v>
      </c>
      <c r="I129" s="132" t="s">
        <v>266</v>
      </c>
      <c r="J129" s="125" t="s">
        <v>399</v>
      </c>
    </row>
    <row r="130" spans="1:10" ht="31" x14ac:dyDescent="0.35">
      <c r="A130" s="119">
        <v>91</v>
      </c>
      <c r="B130" s="131" t="s">
        <v>557</v>
      </c>
      <c r="C130" s="132" t="s">
        <v>599</v>
      </c>
      <c r="D130" s="132" t="s">
        <v>513</v>
      </c>
      <c r="E130" s="132" t="s">
        <v>248</v>
      </c>
      <c r="F130" s="136"/>
      <c r="G130" s="136"/>
      <c r="H130" s="132" t="s">
        <v>241</v>
      </c>
      <c r="I130" s="132" t="s">
        <v>266</v>
      </c>
      <c r="J130" s="125" t="s">
        <v>400</v>
      </c>
    </row>
    <row r="131" spans="1:10" ht="139.5" x14ac:dyDescent="0.35">
      <c r="A131" s="119">
        <v>92</v>
      </c>
      <c r="B131" s="131" t="s">
        <v>600</v>
      </c>
      <c r="C131" s="132" t="s">
        <v>601</v>
      </c>
      <c r="D131" s="132" t="s">
        <v>513</v>
      </c>
      <c r="E131" s="132" t="s">
        <v>248</v>
      </c>
      <c r="F131" s="136"/>
      <c r="G131" s="132" t="s">
        <v>602</v>
      </c>
      <c r="H131" s="132" t="s">
        <v>256</v>
      </c>
      <c r="I131" s="132" t="s">
        <v>603</v>
      </c>
      <c r="J131" s="125" t="s">
        <v>401</v>
      </c>
    </row>
    <row r="132" spans="1:10" ht="31" x14ac:dyDescent="0.35">
      <c r="A132" s="119">
        <v>93</v>
      </c>
      <c r="B132" s="131" t="s">
        <v>600</v>
      </c>
      <c r="C132" s="132" t="s">
        <v>604</v>
      </c>
      <c r="D132" s="132" t="s">
        <v>513</v>
      </c>
      <c r="E132" s="132" t="s">
        <v>248</v>
      </c>
      <c r="F132" s="136"/>
      <c r="G132" s="136"/>
      <c r="H132" s="132" t="s">
        <v>246</v>
      </c>
      <c r="I132" s="136"/>
      <c r="J132" s="125" t="s">
        <v>395</v>
      </c>
    </row>
    <row r="133" spans="1:10" ht="31" x14ac:dyDescent="0.35">
      <c r="A133" s="119">
        <v>94</v>
      </c>
      <c r="B133" s="131" t="s">
        <v>605</v>
      </c>
      <c r="C133" s="132" t="s">
        <v>606</v>
      </c>
      <c r="D133" s="132" t="s">
        <v>513</v>
      </c>
      <c r="E133" s="132" t="s">
        <v>248</v>
      </c>
      <c r="F133" s="136"/>
      <c r="G133" s="136"/>
      <c r="H133" s="132" t="s">
        <v>241</v>
      </c>
      <c r="I133" s="136"/>
      <c r="J133" s="125" t="s">
        <v>383</v>
      </c>
    </row>
    <row r="134" spans="1:10" ht="31" x14ac:dyDescent="0.35">
      <c r="A134" s="119">
        <v>95</v>
      </c>
      <c r="B134" s="131" t="s">
        <v>607</v>
      </c>
      <c r="C134" s="132" t="s">
        <v>608</v>
      </c>
      <c r="D134" s="132" t="s">
        <v>513</v>
      </c>
      <c r="E134" s="132" t="s">
        <v>248</v>
      </c>
      <c r="F134" s="136"/>
      <c r="G134" s="136"/>
      <c r="H134" s="132" t="s">
        <v>241</v>
      </c>
      <c r="I134" s="136"/>
      <c r="J134" s="125" t="s">
        <v>383</v>
      </c>
    </row>
    <row r="135" spans="1:10" ht="46.5" x14ac:dyDescent="0.35">
      <c r="A135" s="119">
        <v>96</v>
      </c>
      <c r="B135" s="131" t="s">
        <v>609</v>
      </c>
      <c r="C135" s="132" t="s">
        <v>610</v>
      </c>
      <c r="D135" s="132" t="s">
        <v>513</v>
      </c>
      <c r="E135" s="132" t="s">
        <v>248</v>
      </c>
      <c r="F135" s="136"/>
      <c r="G135" s="136"/>
      <c r="H135" s="132" t="s">
        <v>611</v>
      </c>
      <c r="I135" s="136"/>
      <c r="J135" s="125" t="s">
        <v>402</v>
      </c>
    </row>
    <row r="136" spans="1:10" ht="31" x14ac:dyDescent="0.35">
      <c r="A136" s="119">
        <v>97</v>
      </c>
      <c r="B136" s="131" t="s">
        <v>612</v>
      </c>
      <c r="C136" s="132" t="s">
        <v>613</v>
      </c>
      <c r="D136" s="132" t="s">
        <v>513</v>
      </c>
      <c r="E136" s="132" t="s">
        <v>248</v>
      </c>
      <c r="F136" s="136"/>
      <c r="G136" s="136"/>
      <c r="H136" s="132" t="s">
        <v>290</v>
      </c>
      <c r="I136" s="132" t="s">
        <v>614</v>
      </c>
      <c r="J136" s="125" t="s">
        <v>387</v>
      </c>
    </row>
    <row r="137" spans="1:10" ht="46.5" x14ac:dyDescent="0.35">
      <c r="A137" s="119">
        <v>98</v>
      </c>
      <c r="B137" s="131" t="s">
        <v>615</v>
      </c>
      <c r="C137" s="132" t="s">
        <v>616</v>
      </c>
      <c r="D137" s="132" t="s">
        <v>44</v>
      </c>
      <c r="E137" s="132" t="s">
        <v>248</v>
      </c>
      <c r="F137" s="136"/>
      <c r="G137" s="132" t="s">
        <v>265</v>
      </c>
      <c r="H137" s="132" t="s">
        <v>246</v>
      </c>
      <c r="I137" s="132" t="s">
        <v>249</v>
      </c>
      <c r="J137" s="125" t="s">
        <v>403</v>
      </c>
    </row>
    <row r="138" spans="1:10" ht="77.5" x14ac:dyDescent="0.35">
      <c r="A138" s="119">
        <v>99</v>
      </c>
      <c r="B138" s="131" t="s">
        <v>617</v>
      </c>
      <c r="C138" s="132" t="s">
        <v>618</v>
      </c>
      <c r="D138" s="132" t="s">
        <v>44</v>
      </c>
      <c r="E138" s="132" t="s">
        <v>248</v>
      </c>
      <c r="F138" s="132" t="s">
        <v>170</v>
      </c>
      <c r="G138" s="132" t="s">
        <v>619</v>
      </c>
      <c r="H138" s="132" t="s">
        <v>241</v>
      </c>
      <c r="I138" s="132" t="s">
        <v>249</v>
      </c>
      <c r="J138" s="125" t="s">
        <v>404</v>
      </c>
    </row>
    <row r="139" spans="1:10" x14ac:dyDescent="0.35">
      <c r="A139" s="119">
        <v>100</v>
      </c>
      <c r="B139" s="131" t="s">
        <v>620</v>
      </c>
      <c r="C139" s="132" t="s">
        <v>621</v>
      </c>
      <c r="D139" s="132" t="s">
        <v>47</v>
      </c>
      <c r="E139" s="132" t="s">
        <v>248</v>
      </c>
      <c r="F139" s="136"/>
      <c r="G139" s="136"/>
      <c r="H139" s="132" t="s">
        <v>622</v>
      </c>
      <c r="I139" s="136"/>
      <c r="J139" s="125"/>
    </row>
    <row r="140" spans="1:10" x14ac:dyDescent="0.35">
      <c r="A140" s="119">
        <v>101</v>
      </c>
      <c r="B140" s="131" t="s">
        <v>620</v>
      </c>
      <c r="C140" s="132" t="s">
        <v>621</v>
      </c>
      <c r="D140" s="132" t="s">
        <v>47</v>
      </c>
      <c r="E140" s="132" t="s">
        <v>248</v>
      </c>
      <c r="F140" s="136"/>
      <c r="G140" s="136"/>
      <c r="H140" s="132" t="s">
        <v>622</v>
      </c>
      <c r="I140" s="136"/>
      <c r="J140" s="125" t="s">
        <v>310</v>
      </c>
    </row>
    <row r="141" spans="1:10" x14ac:dyDescent="0.35">
      <c r="A141" s="119">
        <v>102</v>
      </c>
      <c r="B141" s="131" t="s">
        <v>620</v>
      </c>
      <c r="C141" s="132" t="s">
        <v>623</v>
      </c>
      <c r="D141" s="132" t="s">
        <v>44</v>
      </c>
      <c r="E141" s="132" t="s">
        <v>240</v>
      </c>
      <c r="F141" s="136"/>
      <c r="G141" s="132" t="s">
        <v>624</v>
      </c>
      <c r="H141" s="132" t="s">
        <v>246</v>
      </c>
      <c r="I141" s="136"/>
      <c r="J141" s="125" t="s">
        <v>326</v>
      </c>
    </row>
    <row r="142" spans="1:10" ht="46.5" x14ac:dyDescent="0.35">
      <c r="A142" s="119">
        <v>103</v>
      </c>
      <c r="B142" s="131" t="s">
        <v>434</v>
      </c>
      <c r="C142" s="132" t="s">
        <v>625</v>
      </c>
      <c r="D142" s="132" t="s">
        <v>513</v>
      </c>
      <c r="E142" s="132" t="s">
        <v>248</v>
      </c>
      <c r="F142" s="136"/>
      <c r="G142" s="132" t="s">
        <v>619</v>
      </c>
      <c r="H142" s="132" t="s">
        <v>611</v>
      </c>
      <c r="I142" s="132" t="s">
        <v>626</v>
      </c>
      <c r="J142" s="125" t="s">
        <v>405</v>
      </c>
    </row>
    <row r="143" spans="1:10" ht="31" x14ac:dyDescent="0.35">
      <c r="A143" s="119">
        <v>104</v>
      </c>
      <c r="B143" s="131" t="s">
        <v>544</v>
      </c>
      <c r="C143" s="132" t="s">
        <v>627</v>
      </c>
      <c r="D143" s="132" t="s">
        <v>513</v>
      </c>
      <c r="E143" s="132" t="s">
        <v>248</v>
      </c>
      <c r="F143" s="136"/>
      <c r="G143" s="132" t="s">
        <v>619</v>
      </c>
      <c r="H143" s="132" t="s">
        <v>241</v>
      </c>
      <c r="I143" s="132" t="s">
        <v>266</v>
      </c>
      <c r="J143" s="125" t="s">
        <v>406</v>
      </c>
    </row>
    <row r="144" spans="1:10" ht="31" x14ac:dyDescent="0.35">
      <c r="A144" s="119">
        <v>105</v>
      </c>
      <c r="B144" s="131" t="s">
        <v>600</v>
      </c>
      <c r="C144" s="132" t="s">
        <v>628</v>
      </c>
      <c r="D144" s="132" t="s">
        <v>513</v>
      </c>
      <c r="E144" s="132" t="s">
        <v>248</v>
      </c>
      <c r="F144" s="136"/>
      <c r="G144" s="132" t="s">
        <v>629</v>
      </c>
      <c r="H144" s="132" t="s">
        <v>241</v>
      </c>
      <c r="I144" s="132" t="s">
        <v>630</v>
      </c>
      <c r="J144" s="125" t="s">
        <v>407</v>
      </c>
    </row>
    <row r="145" spans="1:10" ht="31" x14ac:dyDescent="0.35">
      <c r="A145" s="119">
        <v>106</v>
      </c>
      <c r="B145" s="131" t="s">
        <v>631</v>
      </c>
      <c r="C145" s="132" t="s">
        <v>632</v>
      </c>
      <c r="D145" s="132" t="s">
        <v>44</v>
      </c>
      <c r="E145" s="132" t="s">
        <v>248</v>
      </c>
      <c r="F145" s="136"/>
      <c r="G145" s="132" t="s">
        <v>451</v>
      </c>
      <c r="H145" s="132" t="s">
        <v>241</v>
      </c>
      <c r="I145" s="132" t="s">
        <v>246</v>
      </c>
      <c r="J145" s="125" t="s">
        <v>326</v>
      </c>
    </row>
    <row r="146" spans="1:10" ht="31" x14ac:dyDescent="0.35">
      <c r="A146" s="119">
        <v>107</v>
      </c>
      <c r="B146" s="131" t="s">
        <v>631</v>
      </c>
      <c r="C146" s="132" t="s">
        <v>633</v>
      </c>
      <c r="D146" s="132" t="s">
        <v>44</v>
      </c>
      <c r="E146" s="132" t="s">
        <v>248</v>
      </c>
      <c r="F146" s="136"/>
      <c r="G146" s="132" t="s">
        <v>265</v>
      </c>
      <c r="H146" s="132" t="s">
        <v>241</v>
      </c>
      <c r="I146" s="132" t="s">
        <v>266</v>
      </c>
      <c r="J146" s="125" t="s">
        <v>408</v>
      </c>
    </row>
    <row r="147" spans="1:10" ht="31" x14ac:dyDescent="0.35">
      <c r="A147" s="119">
        <v>108</v>
      </c>
      <c r="B147" s="131" t="s">
        <v>634</v>
      </c>
      <c r="C147" s="132" t="s">
        <v>635</v>
      </c>
      <c r="D147" s="132" t="s">
        <v>47</v>
      </c>
      <c r="E147" s="132" t="s">
        <v>248</v>
      </c>
      <c r="F147" s="136"/>
      <c r="G147" s="132" t="s">
        <v>265</v>
      </c>
      <c r="H147" s="132" t="s">
        <v>241</v>
      </c>
      <c r="I147" s="132" t="s">
        <v>266</v>
      </c>
      <c r="J147" s="125" t="s">
        <v>409</v>
      </c>
    </row>
    <row r="148" spans="1:10" ht="31" x14ac:dyDescent="0.35">
      <c r="A148" s="119">
        <v>109</v>
      </c>
      <c r="B148" s="131" t="s">
        <v>636</v>
      </c>
      <c r="C148" s="132" t="s">
        <v>637</v>
      </c>
      <c r="D148" s="132" t="s">
        <v>47</v>
      </c>
      <c r="E148" s="132" t="s">
        <v>248</v>
      </c>
      <c r="F148" s="136"/>
      <c r="G148" s="132" t="s">
        <v>265</v>
      </c>
      <c r="H148" s="132" t="s">
        <v>241</v>
      </c>
      <c r="I148" s="132" t="s">
        <v>266</v>
      </c>
      <c r="J148" s="125" t="s">
        <v>410</v>
      </c>
    </row>
    <row r="149" spans="1:10" ht="31" x14ac:dyDescent="0.35">
      <c r="A149" s="119">
        <v>110</v>
      </c>
      <c r="B149" s="131" t="s">
        <v>638</v>
      </c>
      <c r="C149" s="132" t="s">
        <v>639</v>
      </c>
      <c r="D149" s="132" t="s">
        <v>47</v>
      </c>
      <c r="E149" s="132" t="s">
        <v>248</v>
      </c>
      <c r="F149" s="136"/>
      <c r="G149" s="132" t="s">
        <v>265</v>
      </c>
      <c r="H149" s="132" t="s">
        <v>241</v>
      </c>
      <c r="I149" s="132" t="s">
        <v>266</v>
      </c>
      <c r="J149" s="125" t="s">
        <v>411</v>
      </c>
    </row>
    <row r="150" spans="1:10" ht="62" x14ac:dyDescent="0.35">
      <c r="A150" s="119">
        <v>111</v>
      </c>
      <c r="B150" s="131" t="s">
        <v>640</v>
      </c>
      <c r="C150" s="132" t="s">
        <v>641</v>
      </c>
      <c r="D150" s="132" t="s">
        <v>47</v>
      </c>
      <c r="E150" s="132" t="s">
        <v>248</v>
      </c>
      <c r="F150" s="136"/>
      <c r="G150" s="132" t="s">
        <v>265</v>
      </c>
      <c r="H150" s="132" t="s">
        <v>642</v>
      </c>
      <c r="I150" s="132" t="s">
        <v>266</v>
      </c>
      <c r="J150" s="125" t="s">
        <v>412</v>
      </c>
    </row>
    <row r="151" spans="1:10" x14ac:dyDescent="0.35">
      <c r="A151" s="119">
        <v>112</v>
      </c>
      <c r="B151" s="131" t="s">
        <v>640</v>
      </c>
      <c r="C151" s="132" t="s">
        <v>643</v>
      </c>
      <c r="D151" s="132" t="s">
        <v>47</v>
      </c>
      <c r="E151" s="132" t="s">
        <v>248</v>
      </c>
      <c r="F151" s="136"/>
      <c r="G151" s="132">
        <v>0</v>
      </c>
      <c r="H151" s="132" t="s">
        <v>622</v>
      </c>
      <c r="I151" s="136"/>
      <c r="J151" s="125" t="s">
        <v>310</v>
      </c>
    </row>
    <row r="152" spans="1:10" ht="46.5" x14ac:dyDescent="0.35">
      <c r="A152" s="119">
        <v>113</v>
      </c>
      <c r="B152" s="131" t="s">
        <v>640</v>
      </c>
      <c r="C152" s="132" t="s">
        <v>644</v>
      </c>
      <c r="D152" s="132" t="s">
        <v>47</v>
      </c>
      <c r="E152" s="132" t="s">
        <v>248</v>
      </c>
      <c r="F152" s="136"/>
      <c r="G152" s="132" t="s">
        <v>645</v>
      </c>
      <c r="H152" s="132" t="s">
        <v>241</v>
      </c>
      <c r="I152" s="132" t="s">
        <v>266</v>
      </c>
      <c r="J152" s="125" t="s">
        <v>413</v>
      </c>
    </row>
    <row r="153" spans="1:10" x14ac:dyDescent="0.35">
      <c r="A153" s="119">
        <v>114</v>
      </c>
      <c r="B153" s="131" t="s">
        <v>646</v>
      </c>
      <c r="C153" s="132" t="s">
        <v>647</v>
      </c>
      <c r="D153" s="132" t="s">
        <v>44</v>
      </c>
      <c r="E153" s="132" t="s">
        <v>240</v>
      </c>
      <c r="F153" s="132" t="s">
        <v>246</v>
      </c>
      <c r="G153" s="132" t="s">
        <v>648</v>
      </c>
      <c r="H153" s="132" t="s">
        <v>246</v>
      </c>
      <c r="I153" s="136"/>
      <c r="J153" s="125" t="s">
        <v>414</v>
      </c>
    </row>
    <row r="154" spans="1:10" ht="31" x14ac:dyDescent="0.35">
      <c r="A154" s="119">
        <v>115</v>
      </c>
      <c r="B154" s="131" t="s">
        <v>649</v>
      </c>
      <c r="C154" s="132" t="s">
        <v>650</v>
      </c>
      <c r="D154" s="132" t="s">
        <v>44</v>
      </c>
      <c r="E154" s="132" t="s">
        <v>248</v>
      </c>
      <c r="F154" s="136"/>
      <c r="G154" s="136"/>
      <c r="H154" s="132" t="s">
        <v>241</v>
      </c>
      <c r="I154" s="132" t="s">
        <v>242</v>
      </c>
      <c r="J154" s="125" t="s">
        <v>415</v>
      </c>
    </row>
    <row r="155" spans="1:10" x14ac:dyDescent="0.35">
      <c r="A155" s="119">
        <v>116</v>
      </c>
      <c r="B155" s="131" t="s">
        <v>651</v>
      </c>
      <c r="C155" s="132" t="s">
        <v>652</v>
      </c>
      <c r="D155" s="132" t="s">
        <v>45</v>
      </c>
      <c r="E155" s="132" t="s">
        <v>248</v>
      </c>
      <c r="F155" s="136"/>
      <c r="G155" s="136"/>
      <c r="H155" s="136"/>
      <c r="I155" s="136"/>
      <c r="J155" s="125"/>
    </row>
    <row r="156" spans="1:10" ht="31" x14ac:dyDescent="0.35">
      <c r="A156" s="119">
        <v>117</v>
      </c>
      <c r="B156" s="131" t="s">
        <v>649</v>
      </c>
      <c r="C156" s="132" t="s">
        <v>653</v>
      </c>
      <c r="D156" s="132" t="s">
        <v>47</v>
      </c>
      <c r="E156" s="132" t="s">
        <v>240</v>
      </c>
      <c r="F156" s="132" t="s">
        <v>654</v>
      </c>
      <c r="G156" s="132" t="s">
        <v>265</v>
      </c>
      <c r="H156" s="132" t="s">
        <v>241</v>
      </c>
      <c r="I156" s="132" t="s">
        <v>266</v>
      </c>
      <c r="J156" s="125" t="s">
        <v>416</v>
      </c>
    </row>
    <row r="157" spans="1:10" x14ac:dyDescent="0.35">
      <c r="A157" s="119">
        <v>118</v>
      </c>
      <c r="B157" s="131" t="s">
        <v>649</v>
      </c>
      <c r="C157" s="132" t="s">
        <v>655</v>
      </c>
      <c r="D157" s="132" t="s">
        <v>45</v>
      </c>
      <c r="E157" s="132" t="s">
        <v>240</v>
      </c>
      <c r="F157" s="132" t="s">
        <v>246</v>
      </c>
      <c r="G157" s="136"/>
      <c r="H157" s="132" t="s">
        <v>246</v>
      </c>
      <c r="I157" s="136"/>
      <c r="J157" s="125" t="s">
        <v>365</v>
      </c>
    </row>
    <row r="158" spans="1:10" x14ac:dyDescent="0.35">
      <c r="A158" s="119">
        <v>119</v>
      </c>
      <c r="B158" s="131" t="s">
        <v>656</v>
      </c>
      <c r="C158" s="132" t="s">
        <v>657</v>
      </c>
      <c r="D158" s="132" t="s">
        <v>259</v>
      </c>
      <c r="E158" s="132" t="s">
        <v>248</v>
      </c>
      <c r="F158" s="136"/>
      <c r="G158" s="136"/>
      <c r="H158" s="132" t="s">
        <v>622</v>
      </c>
      <c r="I158" s="136"/>
      <c r="J158" s="125" t="s">
        <v>417</v>
      </c>
    </row>
    <row r="159" spans="1:10" ht="31" x14ac:dyDescent="0.35">
      <c r="A159" s="119">
        <v>120</v>
      </c>
      <c r="B159" s="131" t="s">
        <v>658</v>
      </c>
      <c r="C159" s="132" t="s">
        <v>659</v>
      </c>
      <c r="D159" s="132" t="s">
        <v>513</v>
      </c>
      <c r="E159" s="132" t="s">
        <v>248</v>
      </c>
      <c r="F159" s="136"/>
      <c r="G159" s="136"/>
      <c r="H159" s="132" t="s">
        <v>290</v>
      </c>
      <c r="I159" s="132" t="s">
        <v>614</v>
      </c>
      <c r="J159" s="125" t="s">
        <v>418</v>
      </c>
    </row>
    <row r="160" spans="1:10" ht="31" x14ac:dyDescent="0.35">
      <c r="A160" s="119">
        <v>121</v>
      </c>
      <c r="B160" s="131" t="s">
        <v>658</v>
      </c>
      <c r="C160" s="132" t="s">
        <v>660</v>
      </c>
      <c r="D160" s="132" t="s">
        <v>513</v>
      </c>
      <c r="E160" s="132" t="s">
        <v>248</v>
      </c>
      <c r="F160" s="136"/>
      <c r="G160" s="132" t="s">
        <v>661</v>
      </c>
      <c r="H160" s="132" t="s">
        <v>241</v>
      </c>
      <c r="I160" s="136"/>
      <c r="J160" s="125" t="s">
        <v>383</v>
      </c>
    </row>
    <row r="161" spans="1:10" ht="31" x14ac:dyDescent="0.35">
      <c r="A161" s="119">
        <v>122</v>
      </c>
      <c r="B161" s="131" t="s">
        <v>662</v>
      </c>
      <c r="C161" s="132" t="s">
        <v>663</v>
      </c>
      <c r="D161" s="132" t="s">
        <v>513</v>
      </c>
      <c r="E161" s="132" t="s">
        <v>248</v>
      </c>
      <c r="F161" s="136"/>
      <c r="G161" s="136"/>
      <c r="H161" s="132" t="s">
        <v>241</v>
      </c>
      <c r="I161" s="136"/>
      <c r="J161" s="125" t="s">
        <v>383</v>
      </c>
    </row>
    <row r="162" spans="1:10" ht="31" x14ac:dyDescent="0.35">
      <c r="A162" s="119">
        <v>123</v>
      </c>
      <c r="B162" s="131" t="s">
        <v>617</v>
      </c>
      <c r="C162" s="132" t="s">
        <v>664</v>
      </c>
      <c r="D162" s="132" t="s">
        <v>513</v>
      </c>
      <c r="E162" s="132" t="s">
        <v>248</v>
      </c>
      <c r="F162" s="136"/>
      <c r="G162" s="136"/>
      <c r="H162" s="132" t="s">
        <v>241</v>
      </c>
      <c r="I162" s="136"/>
      <c r="J162" s="125" t="s">
        <v>419</v>
      </c>
    </row>
    <row r="163" spans="1:10" ht="31" x14ac:dyDescent="0.35">
      <c r="A163" s="119">
        <v>124</v>
      </c>
      <c r="B163" s="131" t="s">
        <v>617</v>
      </c>
      <c r="C163" s="132" t="s">
        <v>422</v>
      </c>
      <c r="D163" s="132" t="s">
        <v>513</v>
      </c>
      <c r="E163" s="132" t="s">
        <v>248</v>
      </c>
      <c r="F163" s="136"/>
      <c r="G163" s="132" t="s">
        <v>665</v>
      </c>
      <c r="H163" s="132" t="s">
        <v>241</v>
      </c>
      <c r="I163" s="132" t="s">
        <v>242</v>
      </c>
      <c r="J163" s="125" t="s">
        <v>420</v>
      </c>
    </row>
    <row r="164" spans="1:10" ht="31" x14ac:dyDescent="0.35">
      <c r="A164" s="119">
        <v>125</v>
      </c>
      <c r="B164" s="131" t="s">
        <v>617</v>
      </c>
      <c r="C164" s="132" t="s">
        <v>666</v>
      </c>
      <c r="D164" s="132" t="s">
        <v>513</v>
      </c>
      <c r="E164" s="132" t="s">
        <v>248</v>
      </c>
      <c r="F164" s="136"/>
      <c r="G164" s="136"/>
      <c r="H164" s="132" t="s">
        <v>241</v>
      </c>
      <c r="I164" s="132" t="s">
        <v>266</v>
      </c>
      <c r="J164" s="125" t="s">
        <v>421</v>
      </c>
    </row>
    <row r="165" spans="1:10" ht="31" x14ac:dyDescent="0.35">
      <c r="A165" s="119">
        <v>126</v>
      </c>
      <c r="B165" s="131" t="s">
        <v>617</v>
      </c>
      <c r="C165" s="132" t="s">
        <v>667</v>
      </c>
      <c r="D165" s="132" t="s">
        <v>513</v>
      </c>
      <c r="E165" s="132" t="s">
        <v>248</v>
      </c>
      <c r="F165" s="136"/>
      <c r="G165" s="136"/>
      <c r="H165" s="132" t="s">
        <v>246</v>
      </c>
      <c r="I165" s="136"/>
      <c r="J165" s="125" t="s">
        <v>388</v>
      </c>
    </row>
    <row r="166" spans="1:10" ht="31" x14ac:dyDescent="0.35">
      <c r="A166" s="119">
        <v>127</v>
      </c>
      <c r="B166" s="131" t="s">
        <v>646</v>
      </c>
      <c r="C166" s="132" t="s">
        <v>668</v>
      </c>
      <c r="D166" s="132" t="s">
        <v>513</v>
      </c>
      <c r="E166" s="132" t="s">
        <v>248</v>
      </c>
      <c r="F166" s="136"/>
      <c r="G166" s="136"/>
      <c r="H166" s="132" t="s">
        <v>241</v>
      </c>
      <c r="I166" s="136"/>
      <c r="J166" s="125" t="s">
        <v>385</v>
      </c>
    </row>
    <row r="167" spans="1:10" ht="62" x14ac:dyDescent="0.35">
      <c r="A167" s="119">
        <v>128</v>
      </c>
      <c r="B167" s="131" t="s">
        <v>646</v>
      </c>
      <c r="C167" s="132" t="s">
        <v>422</v>
      </c>
      <c r="D167" s="132" t="s">
        <v>513</v>
      </c>
      <c r="E167" s="132" t="s">
        <v>248</v>
      </c>
      <c r="F167" s="136"/>
      <c r="G167" s="136"/>
      <c r="H167" s="132" t="s">
        <v>256</v>
      </c>
      <c r="I167" s="132" t="s">
        <v>626</v>
      </c>
      <c r="J167" s="125" t="s">
        <v>423</v>
      </c>
    </row>
    <row r="168" spans="1:10" ht="31" x14ac:dyDescent="0.35">
      <c r="A168" s="119">
        <v>129</v>
      </c>
      <c r="B168" s="133" t="s">
        <v>634</v>
      </c>
      <c r="C168" s="122" t="s">
        <v>669</v>
      </c>
      <c r="D168" s="122" t="s">
        <v>513</v>
      </c>
      <c r="E168" s="122" t="s">
        <v>248</v>
      </c>
      <c r="F168" s="92"/>
      <c r="G168" s="92"/>
      <c r="H168" s="122" t="s">
        <v>241</v>
      </c>
      <c r="I168" s="92"/>
      <c r="J168" s="126" t="s">
        <v>424</v>
      </c>
    </row>
    <row r="169" spans="1:10" ht="31" x14ac:dyDescent="0.35">
      <c r="A169" s="119">
        <v>130</v>
      </c>
      <c r="B169" s="133" t="s">
        <v>636</v>
      </c>
      <c r="C169" s="122" t="s">
        <v>670</v>
      </c>
      <c r="D169" s="122" t="s">
        <v>513</v>
      </c>
      <c r="E169" s="122" t="s">
        <v>248</v>
      </c>
      <c r="F169" s="92"/>
      <c r="G169" s="92"/>
      <c r="H169" s="122" t="s">
        <v>246</v>
      </c>
      <c r="I169" s="92"/>
      <c r="J169" s="126" t="s">
        <v>425</v>
      </c>
    </row>
    <row r="170" spans="1:10" ht="31.5" thickBot="1" x14ac:dyDescent="0.4">
      <c r="A170" s="119">
        <v>131</v>
      </c>
      <c r="B170" s="134" t="s">
        <v>649</v>
      </c>
      <c r="C170" s="127" t="s">
        <v>671</v>
      </c>
      <c r="D170" s="127" t="s">
        <v>513</v>
      </c>
      <c r="E170" s="127" t="s">
        <v>248</v>
      </c>
      <c r="F170" s="101"/>
      <c r="G170" s="101"/>
      <c r="H170" s="127" t="s">
        <v>246</v>
      </c>
      <c r="I170" s="101"/>
      <c r="J170" s="128" t="s">
        <v>365</v>
      </c>
    </row>
    <row r="171" spans="1:10" x14ac:dyDescent="0.35">
      <c r="A171" s="119"/>
      <c r="B171" s="120"/>
    </row>
    <row r="172" spans="1:10" x14ac:dyDescent="0.35">
      <c r="A172" s="119"/>
      <c r="B172" s="120"/>
    </row>
    <row r="173" spans="1:10" x14ac:dyDescent="0.35">
      <c r="A173" s="119"/>
      <c r="B173" s="120"/>
    </row>
    <row r="174" spans="1:10" x14ac:dyDescent="0.35">
      <c r="A174" s="119"/>
      <c r="B174" s="120"/>
    </row>
    <row r="175" spans="1:10" x14ac:dyDescent="0.35">
      <c r="A175" s="119"/>
      <c r="B175" s="120"/>
    </row>
    <row r="176" spans="1:10" x14ac:dyDescent="0.35">
      <c r="A176" s="119"/>
      <c r="B176" s="120"/>
    </row>
    <row r="177" spans="1:2" x14ac:dyDescent="0.35">
      <c r="A177" s="119"/>
      <c r="B177" s="120"/>
    </row>
    <row r="178" spans="1:2" x14ac:dyDescent="0.35">
      <c r="A178" s="119"/>
      <c r="B178" s="120"/>
    </row>
    <row r="179" spans="1:2" x14ac:dyDescent="0.35">
      <c r="A179" s="119"/>
      <c r="B179" s="120"/>
    </row>
    <row r="180" spans="1:2" x14ac:dyDescent="0.35">
      <c r="A180" s="119"/>
      <c r="B180" s="120"/>
    </row>
    <row r="181" spans="1:2" x14ac:dyDescent="0.35">
      <c r="A181" s="119"/>
      <c r="B181" s="120"/>
    </row>
    <row r="182" spans="1:2" x14ac:dyDescent="0.35">
      <c r="A182" s="119"/>
      <c r="B182" s="120"/>
    </row>
    <row r="183" spans="1:2" x14ac:dyDescent="0.35">
      <c r="A183" s="119"/>
      <c r="B183" s="120"/>
    </row>
    <row r="184" spans="1:2" x14ac:dyDescent="0.35">
      <c r="A184" s="119"/>
      <c r="B184" s="120"/>
    </row>
    <row r="185" spans="1:2" x14ac:dyDescent="0.35">
      <c r="A185" s="119"/>
      <c r="B185" s="120"/>
    </row>
    <row r="186" spans="1:2" x14ac:dyDescent="0.35">
      <c r="A186" s="119"/>
      <c r="B186" s="120"/>
    </row>
    <row r="187" spans="1:2" x14ac:dyDescent="0.35">
      <c r="A187" s="119"/>
      <c r="B187" s="120"/>
    </row>
    <row r="188" spans="1:2" x14ac:dyDescent="0.35">
      <c r="A188" s="119"/>
      <c r="B188" s="120"/>
    </row>
    <row r="189" spans="1:2" x14ac:dyDescent="0.35">
      <c r="A189" s="119"/>
      <c r="B189" s="120"/>
    </row>
    <row r="190" spans="1:2" x14ac:dyDescent="0.35">
      <c r="A190" s="119"/>
      <c r="B190" s="120"/>
    </row>
    <row r="191" spans="1:2" x14ac:dyDescent="0.35">
      <c r="A191" s="119"/>
      <c r="B191" s="120"/>
    </row>
    <row r="192" spans="1:2" x14ac:dyDescent="0.35">
      <c r="A192" s="119"/>
      <c r="B192" s="120"/>
    </row>
    <row r="193" spans="1:2" x14ac:dyDescent="0.35">
      <c r="A193" s="119"/>
      <c r="B193" s="120"/>
    </row>
    <row r="194" spans="1:2" x14ac:dyDescent="0.35">
      <c r="A194" s="119"/>
      <c r="B194" s="120"/>
    </row>
    <row r="195" spans="1:2" x14ac:dyDescent="0.35">
      <c r="A195" s="119"/>
      <c r="B195" s="120"/>
    </row>
    <row r="196" spans="1:2" x14ac:dyDescent="0.35">
      <c r="A196" s="119"/>
      <c r="B196" s="120"/>
    </row>
    <row r="197" spans="1:2" x14ac:dyDescent="0.35">
      <c r="A197" s="119"/>
      <c r="B197" s="120"/>
    </row>
    <row r="198" spans="1:2" x14ac:dyDescent="0.35">
      <c r="A198" s="119"/>
      <c r="B198" s="120"/>
    </row>
    <row r="199" spans="1:2" x14ac:dyDescent="0.35">
      <c r="A199" s="119"/>
      <c r="B199" s="120"/>
    </row>
    <row r="200" spans="1:2" x14ac:dyDescent="0.35">
      <c r="A200" s="119"/>
      <c r="B200" s="120"/>
    </row>
    <row r="201" spans="1:2" x14ac:dyDescent="0.35">
      <c r="A201" s="119"/>
      <c r="B201" s="120"/>
    </row>
    <row r="202" spans="1:2" x14ac:dyDescent="0.35">
      <c r="A202" s="119"/>
      <c r="B202" s="120"/>
    </row>
    <row r="203" spans="1:2" x14ac:dyDescent="0.35">
      <c r="A203" s="119"/>
      <c r="B203" s="120"/>
    </row>
    <row r="204" spans="1:2" x14ac:dyDescent="0.35">
      <c r="A204" s="119"/>
      <c r="B204" s="120"/>
    </row>
    <row r="205" spans="1:2" x14ac:dyDescent="0.35">
      <c r="A205" s="119"/>
      <c r="B205" s="120"/>
    </row>
    <row r="206" spans="1:2" x14ac:dyDescent="0.35">
      <c r="A206" s="119"/>
      <c r="B206" s="120"/>
    </row>
    <row r="207" spans="1:2" x14ac:dyDescent="0.35">
      <c r="A207" s="119"/>
      <c r="B207" s="120"/>
    </row>
    <row r="208" spans="1:2" x14ac:dyDescent="0.35">
      <c r="A208" s="119"/>
      <c r="B208" s="120"/>
    </row>
    <row r="209" spans="1:2" x14ac:dyDescent="0.35">
      <c r="A209" s="119"/>
      <c r="B209" s="120"/>
    </row>
    <row r="210" spans="1:2" x14ac:dyDescent="0.35">
      <c r="A210" s="119"/>
      <c r="B210" s="120"/>
    </row>
  </sheetData>
  <mergeCells count="4">
    <mergeCell ref="B2:J2"/>
    <mergeCell ref="B3:J3"/>
    <mergeCell ref="B36:J36"/>
    <mergeCell ref="B37:J37"/>
  </mergeCells>
  <dataValidations count="1">
    <dataValidation type="list" allowBlank="1" showInputMessage="1" showErrorMessage="1" sqref="J40:J167" xr:uid="{5CF646D5-3EF3-450A-8A18-DD7B859A4AB5}">
      <formula1>Service</formula1>
    </dataValidation>
  </dataValidations>
  <pageMargins left="0.7" right="0.7" top="0.75" bottom="0.75" header="0.3" footer="0.3"/>
  <pageSetup paperSize="9"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106"/>
  <sheetViews>
    <sheetView topLeftCell="A17" zoomScale="90" zoomScaleNormal="90" workbookViewId="0">
      <selection activeCell="H49" sqref="H49"/>
    </sheetView>
  </sheetViews>
  <sheetFormatPr defaultColWidth="9" defaultRowHeight="14.5" x14ac:dyDescent="0.35"/>
  <cols>
    <col min="1" max="2" width="9" style="106"/>
    <col min="3" max="3" width="10.3046875" style="106" bestFit="1" customWidth="1"/>
    <col min="4" max="4" width="61.4609375" style="106" customWidth="1"/>
    <col min="5" max="5" width="11.15234375" style="106" customWidth="1"/>
    <col min="6" max="6" width="9" style="106"/>
    <col min="7" max="7" width="20.69140625" style="106" customWidth="1"/>
    <col min="8" max="16384" width="9" style="106"/>
  </cols>
  <sheetData>
    <row r="2" spans="2:7" ht="24.65" customHeight="1" x14ac:dyDescent="0.35">
      <c r="C2" s="158" t="s">
        <v>11</v>
      </c>
      <c r="D2" s="159"/>
      <c r="E2" s="159"/>
      <c r="F2" s="160"/>
    </row>
    <row r="3" spans="2:7" x14ac:dyDescent="0.35">
      <c r="C3" s="161" t="s">
        <v>97</v>
      </c>
      <c r="D3" s="161"/>
      <c r="E3" s="161"/>
      <c r="F3" s="161"/>
    </row>
    <row r="5" spans="2:7" x14ac:dyDescent="0.35">
      <c r="B5" s="107"/>
      <c r="C5" s="162" t="s">
        <v>6</v>
      </c>
      <c r="D5" s="163"/>
      <c r="E5" s="163"/>
      <c r="F5" s="164"/>
      <c r="G5" s="108"/>
    </row>
    <row r="6" spans="2:7" x14ac:dyDescent="0.35">
      <c r="C6" s="109" t="s">
        <v>1</v>
      </c>
      <c r="D6" s="109" t="s">
        <v>9</v>
      </c>
      <c r="E6" s="109" t="s">
        <v>41</v>
      </c>
      <c r="F6" s="109" t="s">
        <v>10</v>
      </c>
      <c r="G6" s="108"/>
    </row>
    <row r="7" spans="2:7" x14ac:dyDescent="0.35">
      <c r="C7" s="84" t="s">
        <v>183</v>
      </c>
      <c r="D7" s="85" t="s">
        <v>184</v>
      </c>
      <c r="E7" s="84" t="s">
        <v>185</v>
      </c>
      <c r="F7" s="84" t="s">
        <v>186</v>
      </c>
      <c r="G7" s="86"/>
    </row>
    <row r="8" spans="2:7" x14ac:dyDescent="0.35">
      <c r="C8" s="84" t="s">
        <v>187</v>
      </c>
      <c r="D8" s="85" t="s">
        <v>188</v>
      </c>
      <c r="E8" s="84" t="s">
        <v>185</v>
      </c>
      <c r="F8" s="84" t="s">
        <v>186</v>
      </c>
      <c r="G8" s="86"/>
    </row>
    <row r="9" spans="2:7" x14ac:dyDescent="0.35">
      <c r="C9" s="84" t="s">
        <v>189</v>
      </c>
      <c r="D9" s="85" t="s">
        <v>190</v>
      </c>
      <c r="E9" s="84" t="s">
        <v>185</v>
      </c>
      <c r="F9" s="84" t="s">
        <v>191</v>
      </c>
      <c r="G9" s="86"/>
    </row>
    <row r="10" spans="2:7" ht="29" x14ac:dyDescent="0.35">
      <c r="C10" s="78" t="s">
        <v>192</v>
      </c>
      <c r="D10" s="79" t="s">
        <v>193</v>
      </c>
      <c r="E10" s="80">
        <v>10</v>
      </c>
      <c r="F10" s="80" t="s">
        <v>191</v>
      </c>
      <c r="G10" s="86" t="s">
        <v>194</v>
      </c>
    </row>
    <row r="11" spans="2:7" x14ac:dyDescent="0.35">
      <c r="C11" s="78" t="s">
        <v>195</v>
      </c>
      <c r="D11" s="79" t="s">
        <v>330</v>
      </c>
      <c r="E11" s="80" t="s">
        <v>185</v>
      </c>
      <c r="F11" s="80" t="s">
        <v>186</v>
      </c>
      <c r="G11" s="86"/>
    </row>
    <row r="12" spans="2:7" x14ac:dyDescent="0.35">
      <c r="C12" s="78" t="s">
        <v>195</v>
      </c>
      <c r="D12" s="79" t="s">
        <v>196</v>
      </c>
      <c r="E12" s="80">
        <v>6</v>
      </c>
      <c r="F12" s="80" t="s">
        <v>191</v>
      </c>
      <c r="G12" s="86" t="s">
        <v>197</v>
      </c>
    </row>
    <row r="13" spans="2:7" x14ac:dyDescent="0.35">
      <c r="C13" s="78" t="s">
        <v>198</v>
      </c>
      <c r="D13" s="79" t="s">
        <v>199</v>
      </c>
      <c r="E13" s="80" t="s">
        <v>185</v>
      </c>
      <c r="F13" s="80" t="s">
        <v>186</v>
      </c>
      <c r="G13" s="86"/>
    </row>
    <row r="14" spans="2:7" x14ac:dyDescent="0.35">
      <c r="C14" s="81" t="s">
        <v>200</v>
      </c>
      <c r="D14" s="79" t="s">
        <v>201</v>
      </c>
      <c r="E14" s="78">
        <v>10</v>
      </c>
      <c r="F14" s="80"/>
      <c r="G14" s="86" t="s">
        <v>202</v>
      </c>
    </row>
    <row r="15" spans="2:7" x14ac:dyDescent="0.35">
      <c r="C15" s="81" t="s">
        <v>203</v>
      </c>
      <c r="D15" s="79" t="s">
        <v>204</v>
      </c>
      <c r="E15" s="78">
        <v>10</v>
      </c>
      <c r="F15" s="80" t="s">
        <v>205</v>
      </c>
      <c r="G15" s="86"/>
    </row>
    <row r="16" spans="2:7" x14ac:dyDescent="0.35">
      <c r="C16" s="82" t="s">
        <v>206</v>
      </c>
      <c r="D16" s="79" t="s">
        <v>207</v>
      </c>
      <c r="E16" s="79">
        <v>1</v>
      </c>
      <c r="F16" s="83" t="s">
        <v>208</v>
      </c>
      <c r="G16" s="86"/>
    </row>
    <row r="17" spans="3:7" ht="31.5" customHeight="1" x14ac:dyDescent="0.35">
      <c r="C17" s="82" t="s">
        <v>206</v>
      </c>
      <c r="D17" s="79" t="s">
        <v>209</v>
      </c>
      <c r="E17" s="79">
        <v>20</v>
      </c>
      <c r="F17" s="83" t="s">
        <v>186</v>
      </c>
      <c r="G17" s="86" t="s">
        <v>210</v>
      </c>
    </row>
    <row r="18" spans="3:7" ht="26" customHeight="1" x14ac:dyDescent="0.35">
      <c r="C18" s="82" t="s">
        <v>211</v>
      </c>
      <c r="D18" s="79" t="s">
        <v>212</v>
      </c>
      <c r="E18" s="79">
        <v>2</v>
      </c>
      <c r="F18" s="83" t="s">
        <v>186</v>
      </c>
      <c r="G18" s="86" t="s">
        <v>213</v>
      </c>
    </row>
    <row r="19" spans="3:7" x14ac:dyDescent="0.35">
      <c r="C19" s="82" t="s">
        <v>214</v>
      </c>
      <c r="D19" s="79" t="s">
        <v>215</v>
      </c>
      <c r="E19" s="79">
        <v>1</v>
      </c>
      <c r="F19" s="83" t="s">
        <v>186</v>
      </c>
      <c r="G19" s="86" t="s">
        <v>216</v>
      </c>
    </row>
    <row r="20" spans="3:7" ht="29" x14ac:dyDescent="0.35">
      <c r="C20" s="82" t="s">
        <v>217</v>
      </c>
      <c r="D20" s="79" t="s">
        <v>218</v>
      </c>
      <c r="E20" s="79">
        <v>5</v>
      </c>
      <c r="F20" s="83"/>
      <c r="G20" s="86" t="s">
        <v>219</v>
      </c>
    </row>
    <row r="21" spans="3:7" x14ac:dyDescent="0.35">
      <c r="C21" s="82" t="s">
        <v>220</v>
      </c>
      <c r="D21" s="79" t="s">
        <v>221</v>
      </c>
      <c r="E21" s="79" t="s">
        <v>185</v>
      </c>
      <c r="F21" s="83" t="s">
        <v>222</v>
      </c>
      <c r="G21" s="86"/>
    </row>
    <row r="22" spans="3:7" x14ac:dyDescent="0.35">
      <c r="C22" s="82" t="s">
        <v>223</v>
      </c>
      <c r="D22" s="79" t="s">
        <v>224</v>
      </c>
      <c r="E22" s="79" t="s">
        <v>185</v>
      </c>
      <c r="F22" s="83" t="s">
        <v>222</v>
      </c>
      <c r="G22" s="86"/>
    </row>
    <row r="23" spans="3:7" x14ac:dyDescent="0.35">
      <c r="C23" s="82" t="s">
        <v>225</v>
      </c>
      <c r="D23" s="79" t="s">
        <v>226</v>
      </c>
      <c r="E23" s="79">
        <v>35</v>
      </c>
      <c r="F23" s="83" t="s">
        <v>222</v>
      </c>
      <c r="G23" s="86"/>
    </row>
    <row r="24" spans="3:7" x14ac:dyDescent="0.35">
      <c r="C24" s="82" t="s">
        <v>227</v>
      </c>
      <c r="D24" s="79" t="s">
        <v>228</v>
      </c>
      <c r="E24" s="79">
        <v>15</v>
      </c>
      <c r="F24" s="83" t="s">
        <v>222</v>
      </c>
      <c r="G24" s="86"/>
    </row>
    <row r="25" spans="3:7" x14ac:dyDescent="0.35">
      <c r="C25" s="82" t="s">
        <v>206</v>
      </c>
      <c r="D25" s="79" t="s">
        <v>229</v>
      </c>
      <c r="E25" s="79">
        <v>1</v>
      </c>
      <c r="F25" s="83" t="s">
        <v>230</v>
      </c>
      <c r="G25" s="86"/>
    </row>
    <row r="26" spans="3:7" x14ac:dyDescent="0.35">
      <c r="C26" s="82" t="s">
        <v>231</v>
      </c>
      <c r="D26" s="79" t="s">
        <v>232</v>
      </c>
      <c r="E26" s="79">
        <v>43</v>
      </c>
      <c r="F26" s="83" t="s">
        <v>222</v>
      </c>
      <c r="G26" s="86"/>
    </row>
    <row r="27" spans="3:7" x14ac:dyDescent="0.35">
      <c r="C27" s="82" t="s">
        <v>233</v>
      </c>
      <c r="D27" s="79" t="s">
        <v>234</v>
      </c>
      <c r="E27" s="79">
        <v>14</v>
      </c>
      <c r="F27" s="83" t="s">
        <v>222</v>
      </c>
      <c r="G27" s="86"/>
    </row>
    <row r="28" spans="3:7" x14ac:dyDescent="0.35">
      <c r="C28" s="82" t="s">
        <v>233</v>
      </c>
      <c r="D28" s="79" t="s">
        <v>228</v>
      </c>
      <c r="E28" s="79">
        <v>12</v>
      </c>
      <c r="F28" s="83" t="s">
        <v>222</v>
      </c>
      <c r="G28" s="86"/>
    </row>
    <row r="29" spans="3:7" ht="43.5" x14ac:dyDescent="0.35">
      <c r="C29" s="82" t="s">
        <v>235</v>
      </c>
      <c r="D29" s="79" t="s">
        <v>236</v>
      </c>
      <c r="E29" s="79" t="s">
        <v>185</v>
      </c>
      <c r="F29" s="83"/>
      <c r="G29" s="86"/>
    </row>
    <row r="30" spans="3:7" x14ac:dyDescent="0.35">
      <c r="D30" s="110" t="s">
        <v>16</v>
      </c>
      <c r="E30" s="111">
        <f>SUM(E7:E29)</f>
        <v>185</v>
      </c>
    </row>
    <row r="33" spans="3:6" x14ac:dyDescent="0.35">
      <c r="C33" s="155" t="s">
        <v>25</v>
      </c>
      <c r="D33" s="156"/>
      <c r="E33" s="156"/>
      <c r="F33" s="157"/>
    </row>
    <row r="34" spans="3:6" x14ac:dyDescent="0.35">
      <c r="C34" s="109" t="s">
        <v>1</v>
      </c>
      <c r="D34" s="109" t="s">
        <v>9</v>
      </c>
      <c r="E34" s="109" t="s">
        <v>41</v>
      </c>
      <c r="F34" s="109" t="s">
        <v>10</v>
      </c>
    </row>
    <row r="35" spans="3:6" x14ac:dyDescent="0.35">
      <c r="C35" s="52">
        <v>44015</v>
      </c>
      <c r="D35" s="104" t="s">
        <v>340</v>
      </c>
      <c r="E35" s="105" t="s">
        <v>185</v>
      </c>
      <c r="F35" s="103"/>
    </row>
    <row r="36" spans="3:6" x14ac:dyDescent="0.35">
      <c r="C36" s="52">
        <v>44021</v>
      </c>
      <c r="D36" s="43" t="s">
        <v>341</v>
      </c>
      <c r="E36" s="44">
        <v>1</v>
      </c>
      <c r="F36" s="44" t="s">
        <v>342</v>
      </c>
    </row>
    <row r="37" spans="3:6" x14ac:dyDescent="0.35">
      <c r="C37" s="45">
        <v>44046</v>
      </c>
      <c r="D37" s="42" t="s">
        <v>343</v>
      </c>
      <c r="E37" s="42">
        <v>10</v>
      </c>
      <c r="F37" s="46" t="s">
        <v>186</v>
      </c>
    </row>
    <row r="38" spans="3:6" x14ac:dyDescent="0.35">
      <c r="C38" s="45">
        <v>44027</v>
      </c>
      <c r="D38" s="42" t="s">
        <v>344</v>
      </c>
      <c r="E38" s="42">
        <v>3</v>
      </c>
      <c r="F38" s="46" t="s">
        <v>191</v>
      </c>
    </row>
    <row r="39" spans="3:6" x14ac:dyDescent="0.35">
      <c r="C39" s="45">
        <v>44103</v>
      </c>
      <c r="D39" s="42" t="s">
        <v>345</v>
      </c>
      <c r="E39" s="42">
        <v>10</v>
      </c>
      <c r="F39" s="46" t="s">
        <v>191</v>
      </c>
    </row>
    <row r="40" spans="3:6" x14ac:dyDescent="0.35">
      <c r="C40" s="45">
        <v>44103</v>
      </c>
      <c r="D40" s="42" t="s">
        <v>346</v>
      </c>
      <c r="E40" s="42">
        <v>8</v>
      </c>
      <c r="F40" s="46" t="s">
        <v>347</v>
      </c>
    </row>
    <row r="41" spans="3:6" x14ac:dyDescent="0.35">
      <c r="C41" s="45">
        <v>44020</v>
      </c>
      <c r="D41" s="42" t="s">
        <v>348</v>
      </c>
      <c r="E41" s="42">
        <v>14</v>
      </c>
      <c r="F41" s="46" t="s">
        <v>222</v>
      </c>
    </row>
    <row r="42" spans="3:6" x14ac:dyDescent="0.35">
      <c r="C42" s="45">
        <v>44028</v>
      </c>
      <c r="D42" s="42" t="s">
        <v>349</v>
      </c>
      <c r="E42" s="42">
        <v>12</v>
      </c>
      <c r="F42" s="46" t="s">
        <v>222</v>
      </c>
    </row>
    <row r="43" spans="3:6" x14ac:dyDescent="0.35">
      <c r="C43" s="45">
        <v>44057</v>
      </c>
      <c r="D43" s="42" t="s">
        <v>350</v>
      </c>
      <c r="E43" s="42">
        <v>15</v>
      </c>
      <c r="F43" s="46" t="s">
        <v>222</v>
      </c>
    </row>
    <row r="44" spans="3:6" x14ac:dyDescent="0.35">
      <c r="C44" s="45">
        <v>44067</v>
      </c>
      <c r="D44" s="42" t="s">
        <v>351</v>
      </c>
      <c r="E44" s="42">
        <v>3</v>
      </c>
      <c r="F44" s="46" t="s">
        <v>352</v>
      </c>
    </row>
    <row r="45" spans="3:6" x14ac:dyDescent="0.35">
      <c r="C45" s="45">
        <v>44076</v>
      </c>
      <c r="D45" s="42" t="s">
        <v>353</v>
      </c>
      <c r="E45" s="42">
        <v>11</v>
      </c>
      <c r="F45" s="46" t="s">
        <v>222</v>
      </c>
    </row>
    <row r="46" spans="3:6" x14ac:dyDescent="0.35">
      <c r="C46" s="45">
        <v>44113</v>
      </c>
      <c r="D46" s="42" t="s">
        <v>139</v>
      </c>
      <c r="E46" s="53">
        <v>9</v>
      </c>
      <c r="F46" s="46" t="s">
        <v>222</v>
      </c>
    </row>
    <row r="47" spans="3:6" x14ac:dyDescent="0.35">
      <c r="C47" s="45">
        <v>44090</v>
      </c>
      <c r="D47" s="42" t="s">
        <v>354</v>
      </c>
      <c r="E47" s="53">
        <v>4</v>
      </c>
      <c r="F47" s="46" t="s">
        <v>222</v>
      </c>
    </row>
    <row r="48" spans="3:6" x14ac:dyDescent="0.35">
      <c r="C48" s="45">
        <v>44091</v>
      </c>
      <c r="D48" s="42" t="s">
        <v>355</v>
      </c>
      <c r="E48" s="53">
        <v>13</v>
      </c>
      <c r="F48" s="46" t="s">
        <v>222</v>
      </c>
    </row>
    <row r="49" spans="3:6" x14ac:dyDescent="0.35">
      <c r="C49" s="45">
        <v>44103</v>
      </c>
      <c r="D49" s="42" t="s">
        <v>356</v>
      </c>
      <c r="E49" s="53">
        <v>2</v>
      </c>
      <c r="F49" s="46" t="s">
        <v>357</v>
      </c>
    </row>
    <row r="50" spans="3:6" x14ac:dyDescent="0.35">
      <c r="C50" s="45">
        <v>44104</v>
      </c>
      <c r="D50" s="42" t="s">
        <v>358</v>
      </c>
      <c r="E50" s="42">
        <v>1</v>
      </c>
      <c r="F50" s="46" t="s">
        <v>222</v>
      </c>
    </row>
    <row r="51" spans="3:6" x14ac:dyDescent="0.35">
      <c r="C51" s="112"/>
      <c r="D51" s="113" t="s">
        <v>94</v>
      </c>
      <c r="E51" s="114">
        <f>SUM(E35:E50)</f>
        <v>116</v>
      </c>
      <c r="F51" s="115"/>
    </row>
    <row r="53" spans="3:6" x14ac:dyDescent="0.35">
      <c r="C53" s="155" t="s">
        <v>26</v>
      </c>
      <c r="D53" s="156"/>
      <c r="E53" s="156"/>
      <c r="F53" s="157"/>
    </row>
    <row r="54" spans="3:6" x14ac:dyDescent="0.35">
      <c r="C54" s="109" t="s">
        <v>1</v>
      </c>
      <c r="D54" s="109" t="s">
        <v>9</v>
      </c>
      <c r="E54" s="109" t="s">
        <v>41</v>
      </c>
      <c r="F54" s="109" t="s">
        <v>10</v>
      </c>
    </row>
    <row r="55" spans="3:6" x14ac:dyDescent="0.35">
      <c r="C55" s="45"/>
      <c r="D55" s="42"/>
      <c r="E55" s="42"/>
      <c r="F55" s="42"/>
    </row>
    <row r="56" spans="3:6" x14ac:dyDescent="0.35">
      <c r="C56" s="45"/>
      <c r="D56" s="42"/>
      <c r="E56" s="42"/>
      <c r="F56" s="42"/>
    </row>
    <row r="57" spans="3:6" x14ac:dyDescent="0.35">
      <c r="C57" s="45"/>
      <c r="D57" s="42"/>
      <c r="E57" s="42"/>
      <c r="F57" s="42"/>
    </row>
    <row r="58" spans="3:6" x14ac:dyDescent="0.35">
      <c r="C58" s="45"/>
      <c r="D58" s="42"/>
      <c r="E58" s="42"/>
      <c r="F58" s="42"/>
    </row>
    <row r="59" spans="3:6" x14ac:dyDescent="0.35">
      <c r="C59" s="45"/>
      <c r="D59" s="42"/>
      <c r="E59" s="42"/>
      <c r="F59" s="42"/>
    </row>
    <row r="60" spans="3:6" x14ac:dyDescent="0.35">
      <c r="C60" s="45"/>
      <c r="D60" s="42"/>
      <c r="E60" s="42"/>
      <c r="F60" s="42"/>
    </row>
    <row r="61" spans="3:6" x14ac:dyDescent="0.35">
      <c r="C61" s="45"/>
      <c r="D61" s="42"/>
      <c r="E61" s="42"/>
      <c r="F61" s="42"/>
    </row>
    <row r="62" spans="3:6" x14ac:dyDescent="0.35">
      <c r="C62" s="45"/>
      <c r="D62" s="42"/>
      <c r="E62" s="42"/>
      <c r="F62" s="42"/>
    </row>
    <row r="63" spans="3:6" x14ac:dyDescent="0.35">
      <c r="C63" s="45"/>
      <c r="D63" s="42"/>
      <c r="E63" s="42"/>
      <c r="F63" s="42"/>
    </row>
    <row r="64" spans="3:6" x14ac:dyDescent="0.35">
      <c r="C64" s="45"/>
      <c r="D64" s="42"/>
      <c r="E64" s="42"/>
      <c r="F64" s="42"/>
    </row>
    <row r="65" spans="3:6" x14ac:dyDescent="0.35">
      <c r="C65" s="45"/>
      <c r="D65" s="42"/>
      <c r="E65" s="42"/>
      <c r="F65" s="42"/>
    </row>
    <row r="66" spans="3:6" x14ac:dyDescent="0.35">
      <c r="C66" s="45"/>
      <c r="D66" s="42"/>
      <c r="E66" s="42"/>
      <c r="F66" s="42"/>
    </row>
    <row r="67" spans="3:6" x14ac:dyDescent="0.35">
      <c r="C67" s="45"/>
      <c r="D67" s="42"/>
      <c r="E67" s="42"/>
      <c r="F67" s="42"/>
    </row>
    <row r="68" spans="3:6" x14ac:dyDescent="0.35">
      <c r="C68" s="45"/>
      <c r="D68" s="42"/>
      <c r="E68" s="42"/>
      <c r="F68" s="42"/>
    </row>
    <row r="69" spans="3:6" x14ac:dyDescent="0.35">
      <c r="C69" s="52"/>
      <c r="D69" s="116"/>
      <c r="E69" s="42"/>
      <c r="F69" s="42"/>
    </row>
    <row r="70" spans="3:6" x14ac:dyDescent="0.35">
      <c r="C70" s="45"/>
      <c r="D70" s="42"/>
      <c r="E70" s="42"/>
      <c r="F70" s="42"/>
    </row>
    <row r="71" spans="3:6" x14ac:dyDescent="0.35">
      <c r="C71" s="45"/>
      <c r="D71" s="42"/>
      <c r="E71" s="42"/>
      <c r="F71" s="42"/>
    </row>
    <row r="72" spans="3:6" x14ac:dyDescent="0.35">
      <c r="C72" s="45"/>
      <c r="D72" s="42"/>
      <c r="E72" s="42"/>
      <c r="F72" s="42"/>
    </row>
    <row r="73" spans="3:6" x14ac:dyDescent="0.35">
      <c r="C73" s="45"/>
      <c r="D73" s="42"/>
      <c r="E73" s="42"/>
      <c r="F73" s="42"/>
    </row>
    <row r="74" spans="3:6" x14ac:dyDescent="0.35">
      <c r="C74" s="45"/>
      <c r="D74" s="42"/>
      <c r="E74" s="42"/>
      <c r="F74" s="42"/>
    </row>
    <row r="75" spans="3:6" x14ac:dyDescent="0.35">
      <c r="C75" s="45"/>
      <c r="D75" s="42"/>
      <c r="E75" s="42"/>
      <c r="F75" s="42"/>
    </row>
    <row r="76" spans="3:6" x14ac:dyDescent="0.35">
      <c r="C76" s="45"/>
      <c r="D76" s="42"/>
      <c r="E76" s="42"/>
      <c r="F76" s="42"/>
    </row>
    <row r="77" spans="3:6" x14ac:dyDescent="0.35">
      <c r="C77" s="42"/>
      <c r="D77" s="42"/>
      <c r="E77" s="42"/>
      <c r="F77" s="43"/>
    </row>
    <row r="78" spans="3:6" x14ac:dyDescent="0.35">
      <c r="D78" s="110" t="s">
        <v>16</v>
      </c>
      <c r="E78" s="117"/>
      <c r="F78" s="118"/>
    </row>
    <row r="81" spans="3:6" x14ac:dyDescent="0.35">
      <c r="C81" s="155" t="s">
        <v>27</v>
      </c>
      <c r="D81" s="156"/>
      <c r="E81" s="156"/>
      <c r="F81" s="157"/>
    </row>
    <row r="82" spans="3:6" x14ac:dyDescent="0.35">
      <c r="C82" s="109" t="s">
        <v>1</v>
      </c>
      <c r="D82" s="109" t="s">
        <v>9</v>
      </c>
      <c r="E82" s="109" t="s">
        <v>41</v>
      </c>
      <c r="F82" s="109" t="s">
        <v>10</v>
      </c>
    </row>
    <row r="83" spans="3:6" x14ac:dyDescent="0.35">
      <c r="C83" s="45"/>
      <c r="D83" s="42"/>
      <c r="E83" s="42"/>
      <c r="F83" s="42"/>
    </row>
    <row r="84" spans="3:6" x14ac:dyDescent="0.35">
      <c r="C84" s="45"/>
      <c r="D84" s="42"/>
      <c r="E84" s="42"/>
      <c r="F84" s="42"/>
    </row>
    <row r="85" spans="3:6" x14ac:dyDescent="0.35">
      <c r="C85" s="45"/>
      <c r="D85" s="42"/>
      <c r="E85" s="42"/>
      <c r="F85" s="42"/>
    </row>
    <row r="86" spans="3:6" x14ac:dyDescent="0.35">
      <c r="C86" s="45"/>
      <c r="D86" s="42"/>
      <c r="E86" s="42"/>
      <c r="F86" s="42"/>
    </row>
    <row r="87" spans="3:6" x14ac:dyDescent="0.35">
      <c r="C87" s="45"/>
      <c r="D87" s="42"/>
      <c r="E87" s="42"/>
      <c r="F87" s="42"/>
    </row>
    <row r="88" spans="3:6" x14ac:dyDescent="0.35">
      <c r="C88" s="45"/>
      <c r="D88" s="42"/>
      <c r="E88" s="42"/>
      <c r="F88" s="42"/>
    </row>
    <row r="89" spans="3:6" x14ac:dyDescent="0.35">
      <c r="C89" s="45"/>
      <c r="D89" s="42"/>
      <c r="E89" s="42"/>
      <c r="F89" s="42"/>
    </row>
    <row r="90" spans="3:6" x14ac:dyDescent="0.35">
      <c r="C90" s="45"/>
      <c r="D90" s="42"/>
      <c r="E90" s="42"/>
      <c r="F90" s="42"/>
    </row>
    <row r="91" spans="3:6" x14ac:dyDescent="0.35">
      <c r="C91" s="45"/>
      <c r="D91" s="42"/>
      <c r="E91" s="42"/>
      <c r="F91" s="42"/>
    </row>
    <row r="92" spans="3:6" x14ac:dyDescent="0.35">
      <c r="C92" s="45"/>
      <c r="D92" s="42"/>
      <c r="E92" s="42"/>
      <c r="F92" s="42"/>
    </row>
    <row r="93" spans="3:6" x14ac:dyDescent="0.35">
      <c r="C93" s="45"/>
      <c r="D93" s="42"/>
      <c r="E93" s="42"/>
      <c r="F93" s="42"/>
    </row>
    <row r="94" spans="3:6" x14ac:dyDescent="0.35">
      <c r="C94" s="45"/>
      <c r="D94" s="42"/>
      <c r="E94" s="42"/>
      <c r="F94" s="42"/>
    </row>
    <row r="95" spans="3:6" x14ac:dyDescent="0.35">
      <c r="C95" s="45"/>
      <c r="D95" s="42"/>
      <c r="E95" s="42"/>
      <c r="F95" s="42"/>
    </row>
    <row r="96" spans="3:6" x14ac:dyDescent="0.35">
      <c r="C96" s="45"/>
      <c r="D96" s="42"/>
      <c r="E96" s="42"/>
      <c r="F96" s="42"/>
    </row>
    <row r="97" spans="3:6" x14ac:dyDescent="0.35">
      <c r="C97" s="52"/>
      <c r="D97" s="116"/>
      <c r="E97" s="42"/>
      <c r="F97" s="42"/>
    </row>
    <row r="98" spans="3:6" x14ac:dyDescent="0.35">
      <c r="C98" s="45"/>
      <c r="D98" s="42"/>
      <c r="E98" s="42"/>
      <c r="F98" s="42"/>
    </row>
    <row r="99" spans="3:6" x14ac:dyDescent="0.35">
      <c r="C99" s="45"/>
      <c r="D99" s="42"/>
      <c r="E99" s="42"/>
      <c r="F99" s="42"/>
    </row>
    <row r="100" spans="3:6" x14ac:dyDescent="0.35">
      <c r="C100" s="45"/>
      <c r="D100" s="42"/>
      <c r="E100" s="42"/>
      <c r="F100" s="42"/>
    </row>
    <row r="101" spans="3:6" x14ac:dyDescent="0.35">
      <c r="C101" s="45"/>
      <c r="D101" s="42"/>
      <c r="E101" s="42"/>
      <c r="F101" s="42"/>
    </row>
    <row r="102" spans="3:6" x14ac:dyDescent="0.35">
      <c r="C102" s="45"/>
      <c r="D102" s="42"/>
      <c r="E102" s="42"/>
      <c r="F102" s="42"/>
    </row>
    <row r="103" spans="3:6" x14ac:dyDescent="0.35">
      <c r="C103" s="45"/>
      <c r="D103" s="42"/>
      <c r="E103" s="42"/>
      <c r="F103" s="42"/>
    </row>
    <row r="104" spans="3:6" x14ac:dyDescent="0.35">
      <c r="C104" s="45"/>
      <c r="D104" s="42"/>
      <c r="E104" s="42"/>
      <c r="F104" s="42"/>
    </row>
    <row r="105" spans="3:6" x14ac:dyDescent="0.35">
      <c r="C105" s="42"/>
      <c r="D105" s="42"/>
      <c r="E105" s="42"/>
      <c r="F105" s="43"/>
    </row>
    <row r="106" spans="3:6" x14ac:dyDescent="0.35">
      <c r="D106" s="110" t="s">
        <v>16</v>
      </c>
      <c r="E106" s="117"/>
      <c r="F106" s="118"/>
    </row>
  </sheetData>
  <mergeCells count="6">
    <mergeCell ref="C81:F81"/>
    <mergeCell ref="C53:F53"/>
    <mergeCell ref="C2:F2"/>
    <mergeCell ref="C3:F3"/>
    <mergeCell ref="C5:F5"/>
    <mergeCell ref="C33:F3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52"/>
  <sheetViews>
    <sheetView topLeftCell="A18" zoomScaleNormal="100" workbookViewId="0">
      <selection activeCell="G10" sqref="G10"/>
    </sheetView>
  </sheetViews>
  <sheetFormatPr defaultRowHeight="14.5" x14ac:dyDescent="0.3"/>
  <cols>
    <col min="1" max="1" width="9" customWidth="1"/>
    <col min="2" max="2" width="29.84375" bestFit="1" customWidth="1"/>
    <col min="3" max="3" width="10.3828125" bestFit="1" customWidth="1"/>
    <col min="4" max="4" width="8.3828125" customWidth="1"/>
    <col min="6" max="6" width="10.3828125" bestFit="1" customWidth="1"/>
    <col min="7" max="7" width="10.3828125" customWidth="1"/>
    <col min="9" max="9" width="10.3828125" bestFit="1" customWidth="1"/>
    <col min="11" max="11" width="10.15234375" customWidth="1"/>
  </cols>
  <sheetData>
    <row r="1" spans="1:12" ht="15" thickBot="1" x14ac:dyDescent="0.35"/>
    <row r="2" spans="1:12" x14ac:dyDescent="0.3">
      <c r="C2" s="173" t="s">
        <v>42</v>
      </c>
      <c r="D2" s="174"/>
      <c r="E2" s="175"/>
      <c r="F2" s="175"/>
      <c r="G2" s="175"/>
      <c r="H2" s="175"/>
      <c r="I2" s="175"/>
      <c r="J2" s="175"/>
      <c r="K2" s="175"/>
      <c r="L2" s="176"/>
    </row>
    <row r="3" spans="1:12" ht="15" thickBot="1" x14ac:dyDescent="0.35">
      <c r="C3" s="177" t="s">
        <v>97</v>
      </c>
      <c r="D3" s="178"/>
      <c r="E3" s="179"/>
      <c r="F3" s="179"/>
      <c r="G3" s="179"/>
      <c r="H3" s="179"/>
      <c r="I3" s="179"/>
      <c r="J3" s="179"/>
      <c r="K3" s="179"/>
      <c r="L3" s="180"/>
    </row>
    <row r="4" spans="1:12" ht="15" thickBot="1" x14ac:dyDescent="0.35"/>
    <row r="5" spans="1:12" ht="15" thickBot="1" x14ac:dyDescent="0.35">
      <c r="C5" s="168" t="s">
        <v>6</v>
      </c>
      <c r="D5" s="169"/>
      <c r="E5" s="170"/>
      <c r="F5" s="168" t="s">
        <v>25</v>
      </c>
      <c r="G5" s="169"/>
      <c r="H5" s="170"/>
      <c r="I5" s="168" t="s">
        <v>26</v>
      </c>
      <c r="J5" s="170"/>
      <c r="K5" s="168" t="s">
        <v>27</v>
      </c>
      <c r="L5" s="170"/>
    </row>
    <row r="6" spans="1:12" ht="48.5" customHeight="1" thickBot="1" x14ac:dyDescent="0.35">
      <c r="C6" s="20" t="s">
        <v>95</v>
      </c>
      <c r="D6" s="71" t="s">
        <v>238</v>
      </c>
      <c r="E6" s="141" t="s">
        <v>237</v>
      </c>
      <c r="F6" s="20" t="s">
        <v>95</v>
      </c>
      <c r="G6" s="71" t="s">
        <v>238</v>
      </c>
      <c r="H6" s="87" t="s">
        <v>237</v>
      </c>
      <c r="I6" s="20" t="s">
        <v>95</v>
      </c>
      <c r="J6" s="21" t="s">
        <v>86</v>
      </c>
      <c r="K6" s="20" t="s">
        <v>95</v>
      </c>
      <c r="L6" s="27" t="s">
        <v>86</v>
      </c>
    </row>
    <row r="7" spans="1:12" ht="14.5" customHeight="1" x14ac:dyDescent="0.3">
      <c r="A7" s="165" t="s">
        <v>43</v>
      </c>
      <c r="B7" s="22" t="s">
        <v>44</v>
      </c>
      <c r="C7" s="15"/>
      <c r="D7" s="76"/>
      <c r="E7" s="19"/>
      <c r="F7" s="138">
        <v>31</v>
      </c>
      <c r="G7" s="76"/>
      <c r="H7" s="18"/>
      <c r="I7" s="15"/>
      <c r="J7" s="18"/>
      <c r="K7" s="15"/>
      <c r="L7" s="19"/>
    </row>
    <row r="8" spans="1:12" x14ac:dyDescent="0.3">
      <c r="A8" s="166"/>
      <c r="B8" s="23" t="s">
        <v>45</v>
      </c>
      <c r="C8" s="9"/>
      <c r="D8" s="77"/>
      <c r="E8" s="14"/>
      <c r="F8" s="139">
        <v>13</v>
      </c>
      <c r="G8" s="77"/>
      <c r="H8" s="8"/>
      <c r="I8" s="9"/>
      <c r="J8" s="8"/>
      <c r="K8" s="9"/>
      <c r="L8" s="14"/>
    </row>
    <row r="9" spans="1:12" x14ac:dyDescent="0.3">
      <c r="A9" s="166"/>
      <c r="B9" s="23" t="s">
        <v>46</v>
      </c>
      <c r="C9" s="9"/>
      <c r="D9" s="77"/>
      <c r="E9" s="14"/>
      <c r="F9" s="139"/>
      <c r="G9" s="77"/>
      <c r="H9" s="8"/>
      <c r="I9" s="9"/>
      <c r="J9" s="8"/>
      <c r="K9" s="9"/>
      <c r="L9" s="14"/>
    </row>
    <row r="10" spans="1:12" x14ac:dyDescent="0.3">
      <c r="A10" s="166"/>
      <c r="B10" s="23" t="s">
        <v>47</v>
      </c>
      <c r="C10" s="9"/>
      <c r="D10" s="77"/>
      <c r="E10" s="14"/>
      <c r="F10" s="139">
        <v>27</v>
      </c>
      <c r="G10" s="77"/>
      <c r="H10" s="8"/>
      <c r="I10" s="9"/>
      <c r="J10" s="8"/>
      <c r="K10" s="9"/>
      <c r="L10" s="14"/>
    </row>
    <row r="11" spans="1:12" x14ac:dyDescent="0.3">
      <c r="A11" s="166"/>
      <c r="B11" s="23" t="s">
        <v>673</v>
      </c>
      <c r="C11" s="9"/>
      <c r="D11" s="77"/>
      <c r="E11" s="14"/>
      <c r="F11" s="139">
        <v>49</v>
      </c>
      <c r="G11" s="77"/>
      <c r="H11" s="8"/>
      <c r="I11" s="9"/>
      <c r="J11" s="8"/>
      <c r="K11" s="9"/>
      <c r="L11" s="14"/>
    </row>
    <row r="12" spans="1:12" ht="15" thickBot="1" x14ac:dyDescent="0.35">
      <c r="A12" s="167"/>
      <c r="B12" s="23" t="s">
        <v>672</v>
      </c>
      <c r="C12" s="9"/>
      <c r="D12" s="77"/>
      <c r="E12" s="14"/>
      <c r="F12" s="139">
        <v>11</v>
      </c>
      <c r="G12" s="77"/>
      <c r="H12" s="8"/>
      <c r="I12" s="9"/>
      <c r="J12" s="8"/>
      <c r="K12" s="9"/>
      <c r="L12" s="14"/>
    </row>
    <row r="13" spans="1:12" x14ac:dyDescent="0.3">
      <c r="A13" s="165" t="s">
        <v>56</v>
      </c>
      <c r="B13" s="22" t="s">
        <v>48</v>
      </c>
      <c r="C13" s="15"/>
      <c r="D13" s="72">
        <v>20</v>
      </c>
      <c r="E13" s="17">
        <v>1</v>
      </c>
      <c r="F13" s="15"/>
      <c r="G13" s="72">
        <v>4</v>
      </c>
      <c r="H13" s="16"/>
      <c r="I13" s="15"/>
      <c r="J13" s="16"/>
      <c r="K13" s="15"/>
      <c r="L13" s="17"/>
    </row>
    <row r="14" spans="1:12" x14ac:dyDescent="0.3">
      <c r="A14" s="166"/>
      <c r="B14" s="23" t="s">
        <v>49</v>
      </c>
      <c r="C14" s="9"/>
      <c r="D14" s="73">
        <v>25</v>
      </c>
      <c r="E14" s="10">
        <v>4</v>
      </c>
      <c r="F14" s="9">
        <v>2</v>
      </c>
      <c r="G14" s="73"/>
      <c r="H14" s="3">
        <v>3</v>
      </c>
      <c r="I14" s="9"/>
      <c r="J14" s="3"/>
      <c r="K14" s="9"/>
      <c r="L14" s="10"/>
    </row>
    <row r="15" spans="1:12" x14ac:dyDescent="0.3">
      <c r="A15" s="166"/>
      <c r="B15" s="23" t="s">
        <v>50</v>
      </c>
      <c r="C15" s="9">
        <v>5</v>
      </c>
      <c r="D15" s="73">
        <v>643</v>
      </c>
      <c r="E15" s="10">
        <v>25</v>
      </c>
      <c r="F15" s="9">
        <v>8</v>
      </c>
      <c r="G15" s="73">
        <v>42</v>
      </c>
      <c r="H15" s="3">
        <v>36</v>
      </c>
      <c r="I15" s="9"/>
      <c r="J15" s="3"/>
      <c r="K15" s="9"/>
      <c r="L15" s="10"/>
    </row>
    <row r="16" spans="1:12" x14ac:dyDescent="0.3">
      <c r="A16" s="166"/>
      <c r="B16" s="23" t="s">
        <v>51</v>
      </c>
      <c r="C16" s="9">
        <v>2</v>
      </c>
      <c r="D16" s="73">
        <v>394</v>
      </c>
      <c r="E16" s="10">
        <v>5</v>
      </c>
      <c r="F16" s="9">
        <v>18</v>
      </c>
      <c r="G16" s="73">
        <v>11</v>
      </c>
      <c r="H16" s="3">
        <v>3</v>
      </c>
      <c r="I16" s="9"/>
      <c r="J16" s="3"/>
      <c r="K16" s="9"/>
      <c r="L16" s="10"/>
    </row>
    <row r="17" spans="1:12" x14ac:dyDescent="0.3">
      <c r="A17" s="166"/>
      <c r="B17" s="23" t="s">
        <v>52</v>
      </c>
      <c r="C17" s="9">
        <v>1</v>
      </c>
      <c r="D17" s="73">
        <v>573</v>
      </c>
      <c r="E17" s="10">
        <v>1</v>
      </c>
      <c r="F17" s="9">
        <v>17</v>
      </c>
      <c r="G17" s="73">
        <v>22</v>
      </c>
      <c r="H17" s="3">
        <v>2</v>
      </c>
      <c r="I17" s="9"/>
      <c r="J17" s="3"/>
      <c r="K17" s="9"/>
      <c r="L17" s="10"/>
    </row>
    <row r="18" spans="1:12" ht="15" thickBot="1" x14ac:dyDescent="0.35">
      <c r="A18" s="167"/>
      <c r="B18" s="23" t="s">
        <v>53</v>
      </c>
      <c r="C18" s="9">
        <v>2</v>
      </c>
      <c r="D18" s="73">
        <v>227</v>
      </c>
      <c r="E18" s="10"/>
      <c r="F18" s="9">
        <v>3</v>
      </c>
      <c r="G18" s="73">
        <v>8</v>
      </c>
      <c r="H18" s="3"/>
      <c r="I18" s="9"/>
      <c r="J18" s="3"/>
      <c r="K18" s="9"/>
      <c r="L18" s="10"/>
    </row>
    <row r="19" spans="1:12" x14ac:dyDescent="0.3">
      <c r="A19" s="171" t="s">
        <v>57</v>
      </c>
      <c r="B19" s="22" t="s">
        <v>54</v>
      </c>
      <c r="C19" s="15">
        <v>6</v>
      </c>
      <c r="D19" s="72">
        <v>754</v>
      </c>
      <c r="E19" s="17">
        <v>18</v>
      </c>
      <c r="F19" s="15">
        <v>14</v>
      </c>
      <c r="G19" s="72">
        <v>29</v>
      </c>
      <c r="H19" s="16">
        <v>20</v>
      </c>
      <c r="I19" s="15"/>
      <c r="J19" s="16"/>
      <c r="K19" s="15"/>
      <c r="L19" s="17"/>
    </row>
    <row r="20" spans="1:12" x14ac:dyDescent="0.3">
      <c r="A20" s="143"/>
      <c r="B20" s="23" t="s">
        <v>55</v>
      </c>
      <c r="C20" s="63">
        <f>3+2</f>
        <v>5</v>
      </c>
      <c r="D20" s="74">
        <v>1113</v>
      </c>
      <c r="E20" s="65">
        <v>19</v>
      </c>
      <c r="F20" s="63">
        <v>34</v>
      </c>
      <c r="G20" s="74">
        <v>55</v>
      </c>
      <c r="H20" s="64">
        <v>23</v>
      </c>
      <c r="I20" s="63"/>
      <c r="J20" s="64"/>
      <c r="K20" s="63"/>
      <c r="L20" s="65"/>
    </row>
    <row r="21" spans="1:12" ht="15" thickBot="1" x14ac:dyDescent="0.35">
      <c r="A21" s="172"/>
      <c r="B21" s="23" t="s">
        <v>79</v>
      </c>
      <c r="C21" s="9"/>
      <c r="D21" s="73">
        <v>19</v>
      </c>
      <c r="E21" s="10"/>
      <c r="F21" s="9"/>
      <c r="G21" s="73">
        <v>1</v>
      </c>
      <c r="H21" s="3">
        <v>1</v>
      </c>
      <c r="I21" s="9"/>
      <c r="J21" s="3"/>
      <c r="K21" s="9"/>
      <c r="L21" s="10"/>
    </row>
    <row r="22" spans="1:12" ht="14.5" customHeight="1" x14ac:dyDescent="0.3">
      <c r="A22" s="165" t="s">
        <v>91</v>
      </c>
      <c r="B22" s="22" t="s">
        <v>58</v>
      </c>
      <c r="C22" s="15">
        <v>11</v>
      </c>
      <c r="D22" s="72">
        <v>1695</v>
      </c>
      <c r="E22" s="19"/>
      <c r="F22" s="15">
        <v>46</v>
      </c>
      <c r="G22" s="72">
        <v>47</v>
      </c>
      <c r="H22" s="18"/>
      <c r="I22" s="15"/>
      <c r="J22" s="16"/>
      <c r="K22" s="15"/>
      <c r="L22" s="17"/>
    </row>
    <row r="23" spans="1:12" x14ac:dyDescent="0.3">
      <c r="A23" s="166"/>
      <c r="B23" s="23" t="s">
        <v>59</v>
      </c>
      <c r="C23" s="9"/>
      <c r="D23" s="73">
        <v>15</v>
      </c>
      <c r="E23" s="14"/>
      <c r="F23" s="9"/>
      <c r="G23" s="73"/>
      <c r="H23" s="8"/>
      <c r="I23" s="9"/>
      <c r="J23" s="3"/>
      <c r="K23" s="9"/>
      <c r="L23" s="10"/>
    </row>
    <row r="24" spans="1:12" x14ac:dyDescent="0.3">
      <c r="A24" s="166"/>
      <c r="B24" s="23" t="s">
        <v>60</v>
      </c>
      <c r="C24" s="9"/>
      <c r="D24" s="73">
        <v>98</v>
      </c>
      <c r="E24" s="14"/>
      <c r="F24" s="9"/>
      <c r="G24" s="73">
        <v>39</v>
      </c>
      <c r="H24" s="8"/>
      <c r="I24" s="9"/>
      <c r="J24" s="3"/>
      <c r="K24" s="9"/>
      <c r="L24" s="10"/>
    </row>
    <row r="25" spans="1:12" ht="14.5" customHeight="1" x14ac:dyDescent="0.3">
      <c r="A25" s="166"/>
      <c r="B25" s="23" t="s">
        <v>61</v>
      </c>
      <c r="C25" s="9"/>
      <c r="D25" s="73">
        <v>4</v>
      </c>
      <c r="E25" s="14"/>
      <c r="F25" s="9"/>
      <c r="G25" s="73"/>
      <c r="H25" s="8"/>
      <c r="I25" s="9"/>
      <c r="J25" s="3"/>
      <c r="K25" s="9"/>
      <c r="L25" s="10"/>
    </row>
    <row r="26" spans="1:12" x14ac:dyDescent="0.3">
      <c r="A26" s="166"/>
      <c r="B26" s="23" t="s">
        <v>62</v>
      </c>
      <c r="C26" s="9"/>
      <c r="D26" s="73">
        <v>5</v>
      </c>
      <c r="E26" s="14"/>
      <c r="F26" s="9">
        <v>1</v>
      </c>
      <c r="G26" s="73"/>
      <c r="H26" s="8"/>
      <c r="I26" s="9"/>
      <c r="J26" s="3"/>
      <c r="K26" s="9"/>
      <c r="L26" s="10"/>
    </row>
    <row r="27" spans="1:12" x14ac:dyDescent="0.3">
      <c r="A27" s="166"/>
      <c r="B27" s="23" t="s">
        <v>89</v>
      </c>
      <c r="C27" s="9"/>
      <c r="D27" s="73">
        <v>3</v>
      </c>
      <c r="E27" s="14"/>
      <c r="F27" s="9"/>
      <c r="G27" s="73"/>
      <c r="H27" s="8"/>
      <c r="I27" s="9"/>
      <c r="J27" s="3"/>
      <c r="K27" s="9"/>
      <c r="L27" s="10"/>
    </row>
    <row r="28" spans="1:12" x14ac:dyDescent="0.3">
      <c r="A28" s="166"/>
      <c r="B28" s="23" t="s">
        <v>65</v>
      </c>
      <c r="C28" s="9"/>
      <c r="D28" s="73">
        <v>3</v>
      </c>
      <c r="E28" s="14"/>
      <c r="F28" s="9">
        <v>1</v>
      </c>
      <c r="G28" s="73"/>
      <c r="H28" s="8"/>
      <c r="I28" s="9"/>
      <c r="J28" s="3"/>
      <c r="K28" s="9"/>
      <c r="L28" s="10"/>
    </row>
    <row r="29" spans="1:12" x14ac:dyDescent="0.3">
      <c r="A29" s="166"/>
      <c r="B29" s="23" t="s">
        <v>63</v>
      </c>
      <c r="C29" s="9"/>
      <c r="D29" s="73">
        <v>5</v>
      </c>
      <c r="E29" s="14"/>
      <c r="F29" s="9"/>
      <c r="G29" s="73"/>
      <c r="H29" s="8"/>
      <c r="I29" s="9"/>
      <c r="J29" s="3"/>
      <c r="K29" s="9"/>
      <c r="L29" s="10"/>
    </row>
    <row r="30" spans="1:12" x14ac:dyDescent="0.3">
      <c r="A30" s="166"/>
      <c r="B30" s="23" t="s">
        <v>64</v>
      </c>
      <c r="C30" s="9"/>
      <c r="D30" s="73"/>
      <c r="E30" s="14"/>
      <c r="F30" s="9"/>
      <c r="G30" s="73"/>
      <c r="H30" s="8"/>
      <c r="I30" s="9"/>
      <c r="J30" s="3"/>
      <c r="K30" s="9"/>
      <c r="L30" s="10"/>
    </row>
    <row r="31" spans="1:12" x14ac:dyDescent="0.3">
      <c r="A31" s="166"/>
      <c r="B31" s="23" t="s">
        <v>66</v>
      </c>
      <c r="C31" s="9"/>
      <c r="D31" s="73">
        <v>1</v>
      </c>
      <c r="E31" s="14"/>
      <c r="F31" s="9"/>
      <c r="G31" s="73"/>
      <c r="H31" s="8"/>
      <c r="I31" s="9"/>
      <c r="J31" s="3"/>
      <c r="K31" s="9"/>
      <c r="L31" s="10"/>
    </row>
    <row r="32" spans="1:12" x14ac:dyDescent="0.3">
      <c r="A32" s="166"/>
      <c r="B32" s="23" t="s">
        <v>67</v>
      </c>
      <c r="C32" s="9"/>
      <c r="D32" s="73">
        <v>5</v>
      </c>
      <c r="E32" s="14"/>
      <c r="F32" s="9"/>
      <c r="G32" s="73"/>
      <c r="H32" s="8"/>
      <c r="I32" s="9"/>
      <c r="J32" s="3"/>
      <c r="K32" s="9"/>
      <c r="L32" s="10"/>
    </row>
    <row r="33" spans="1:12" x14ac:dyDescent="0.3">
      <c r="A33" s="166"/>
      <c r="B33" s="23" t="s">
        <v>68</v>
      </c>
      <c r="C33" s="9"/>
      <c r="D33" s="73"/>
      <c r="E33" s="14"/>
      <c r="F33" s="9"/>
      <c r="G33" s="73"/>
      <c r="H33" s="8"/>
      <c r="I33" s="9"/>
      <c r="J33" s="3"/>
      <c r="K33" s="9"/>
      <c r="L33" s="10"/>
    </row>
    <row r="34" spans="1:12" x14ac:dyDescent="0.3">
      <c r="A34" s="166"/>
      <c r="B34" s="23" t="s">
        <v>69</v>
      </c>
      <c r="C34" s="9"/>
      <c r="D34" s="73">
        <v>5</v>
      </c>
      <c r="E34" s="14"/>
      <c r="F34" s="9"/>
      <c r="G34" s="73"/>
      <c r="H34" s="8"/>
      <c r="I34" s="9"/>
      <c r="J34" s="3"/>
      <c r="K34" s="9"/>
      <c r="L34" s="10"/>
    </row>
    <row r="35" spans="1:12" x14ac:dyDescent="0.3">
      <c r="A35" s="166"/>
      <c r="B35" s="23" t="s">
        <v>70</v>
      </c>
      <c r="C35" s="9"/>
      <c r="D35" s="73">
        <v>3</v>
      </c>
      <c r="E35" s="14"/>
      <c r="F35" s="9"/>
      <c r="G35" s="73"/>
      <c r="H35" s="8"/>
      <c r="I35" s="9"/>
      <c r="J35" s="3"/>
      <c r="K35" s="9"/>
      <c r="L35" s="10"/>
    </row>
    <row r="36" spans="1:12" x14ac:dyDescent="0.3">
      <c r="A36" s="166"/>
      <c r="B36" s="23" t="s">
        <v>90</v>
      </c>
      <c r="C36" s="9"/>
      <c r="D36" s="73">
        <v>4</v>
      </c>
      <c r="E36" s="14"/>
      <c r="F36" s="9"/>
      <c r="G36" s="73"/>
      <c r="H36" s="8"/>
      <c r="I36" s="9"/>
      <c r="J36" s="3"/>
      <c r="K36" s="9"/>
      <c r="L36" s="10"/>
    </row>
    <row r="37" spans="1:12" ht="15" thickBot="1" x14ac:dyDescent="0.35">
      <c r="A37" s="167"/>
      <c r="B37" s="23" t="s">
        <v>71</v>
      </c>
      <c r="C37" s="9"/>
      <c r="D37" s="73">
        <v>6</v>
      </c>
      <c r="E37" s="14"/>
      <c r="F37" s="9"/>
      <c r="G37" s="73"/>
      <c r="H37" s="8"/>
      <c r="I37" s="9"/>
      <c r="J37" s="3"/>
      <c r="K37" s="9"/>
      <c r="L37" s="10"/>
    </row>
    <row r="38" spans="1:12" x14ac:dyDescent="0.3">
      <c r="A38" s="171" t="s">
        <v>72</v>
      </c>
      <c r="B38" s="22" t="s">
        <v>73</v>
      </c>
      <c r="C38" s="15">
        <v>1</v>
      </c>
      <c r="D38" s="72">
        <v>262</v>
      </c>
      <c r="E38" s="17">
        <v>5</v>
      </c>
      <c r="F38" s="15">
        <v>4</v>
      </c>
      <c r="G38" s="72">
        <v>9</v>
      </c>
      <c r="H38" s="16">
        <v>10</v>
      </c>
      <c r="I38" s="15"/>
      <c r="J38" s="16"/>
      <c r="K38" s="15"/>
      <c r="L38" s="17"/>
    </row>
    <row r="39" spans="1:12" x14ac:dyDescent="0.3">
      <c r="A39" s="143"/>
      <c r="B39" s="23" t="s">
        <v>74</v>
      </c>
      <c r="C39" s="9">
        <v>1</v>
      </c>
      <c r="D39" s="73">
        <v>341</v>
      </c>
      <c r="E39" s="10">
        <v>2</v>
      </c>
      <c r="F39" s="9">
        <v>2</v>
      </c>
      <c r="G39" s="73">
        <v>5</v>
      </c>
      <c r="H39" s="3">
        <v>5</v>
      </c>
      <c r="I39" s="9"/>
      <c r="J39" s="3"/>
      <c r="K39" s="9"/>
      <c r="L39" s="10"/>
    </row>
    <row r="40" spans="1:12" x14ac:dyDescent="0.3">
      <c r="A40" s="143"/>
      <c r="B40" s="23" t="s">
        <v>75</v>
      </c>
      <c r="C40" s="9">
        <v>1</v>
      </c>
      <c r="D40" s="73">
        <v>192</v>
      </c>
      <c r="E40" s="10">
        <v>6</v>
      </c>
      <c r="F40" s="9">
        <v>4</v>
      </c>
      <c r="G40" s="73">
        <v>5</v>
      </c>
      <c r="H40" s="3">
        <v>3</v>
      </c>
      <c r="I40" s="9"/>
      <c r="J40" s="3"/>
      <c r="K40" s="9"/>
      <c r="L40" s="10"/>
    </row>
    <row r="41" spans="1:12" x14ac:dyDescent="0.3">
      <c r="A41" s="143"/>
      <c r="B41" s="23" t="s">
        <v>76</v>
      </c>
      <c r="C41" s="9"/>
      <c r="D41" s="73">
        <v>321</v>
      </c>
      <c r="E41" s="10">
        <v>6</v>
      </c>
      <c r="F41" s="9">
        <v>10</v>
      </c>
      <c r="G41" s="73">
        <v>27</v>
      </c>
      <c r="H41" s="3">
        <v>5</v>
      </c>
      <c r="I41" s="9"/>
      <c r="J41" s="3"/>
      <c r="K41" s="9"/>
      <c r="L41" s="10"/>
    </row>
    <row r="42" spans="1:12" x14ac:dyDescent="0.3">
      <c r="A42" s="143"/>
      <c r="B42" s="23" t="s">
        <v>77</v>
      </c>
      <c r="C42" s="9">
        <v>5</v>
      </c>
      <c r="D42" s="73">
        <v>522</v>
      </c>
      <c r="E42" s="10">
        <v>7</v>
      </c>
      <c r="F42" s="9">
        <v>11</v>
      </c>
      <c r="G42" s="73">
        <v>17</v>
      </c>
      <c r="H42" s="3">
        <v>1</v>
      </c>
      <c r="I42" s="9"/>
      <c r="J42" s="3"/>
      <c r="K42" s="9"/>
      <c r="L42" s="10"/>
    </row>
    <row r="43" spans="1:12" x14ac:dyDescent="0.3">
      <c r="A43" s="143"/>
      <c r="B43" s="23" t="s">
        <v>78</v>
      </c>
      <c r="C43" s="9">
        <v>1</v>
      </c>
      <c r="D43" s="73">
        <v>248</v>
      </c>
      <c r="E43" s="10">
        <v>11</v>
      </c>
      <c r="F43" s="9">
        <v>3</v>
      </c>
      <c r="G43" s="73">
        <v>10</v>
      </c>
      <c r="H43" s="3">
        <v>18</v>
      </c>
      <c r="I43" s="9"/>
      <c r="J43" s="3"/>
      <c r="K43" s="9"/>
      <c r="L43" s="10"/>
    </row>
    <row r="44" spans="1:12" ht="15" thickBot="1" x14ac:dyDescent="0.35">
      <c r="A44" s="172"/>
      <c r="B44" s="23" t="s">
        <v>79</v>
      </c>
      <c r="C44" s="9"/>
      <c r="D44" s="73"/>
      <c r="E44" s="10"/>
      <c r="F44" s="9">
        <v>1</v>
      </c>
      <c r="G44" s="73"/>
      <c r="H44" s="3"/>
      <c r="I44" s="9"/>
      <c r="J44" s="3"/>
      <c r="K44" s="9"/>
      <c r="L44" s="10"/>
    </row>
    <row r="45" spans="1:12" x14ac:dyDescent="0.3">
      <c r="A45" s="171" t="s">
        <v>80</v>
      </c>
      <c r="B45" s="22" t="s">
        <v>81</v>
      </c>
      <c r="C45" s="15"/>
      <c r="D45" s="72">
        <v>718</v>
      </c>
      <c r="E45" s="17">
        <v>39</v>
      </c>
      <c r="F45" s="15">
        <v>10</v>
      </c>
      <c r="G45" s="72">
        <v>29</v>
      </c>
      <c r="H45" s="16">
        <v>45</v>
      </c>
      <c r="I45" s="15"/>
      <c r="J45" s="16"/>
      <c r="K45" s="15"/>
      <c r="L45" s="17"/>
    </row>
    <row r="46" spans="1:12" x14ac:dyDescent="0.3">
      <c r="A46" s="143"/>
      <c r="B46" s="23" t="s">
        <v>82</v>
      </c>
      <c r="C46" s="9">
        <v>11</v>
      </c>
      <c r="D46" s="73">
        <v>1169</v>
      </c>
      <c r="E46" s="10"/>
      <c r="F46" s="9">
        <v>39</v>
      </c>
      <c r="G46" s="73">
        <v>53</v>
      </c>
      <c r="H46" s="3"/>
      <c r="I46" s="9"/>
      <c r="J46" s="3"/>
      <c r="K46" s="9"/>
      <c r="L46" s="10"/>
    </row>
    <row r="47" spans="1:12" ht="15" thickBot="1" x14ac:dyDescent="0.35">
      <c r="A47" s="172"/>
      <c r="B47" s="24" t="s">
        <v>363</v>
      </c>
      <c r="C47" s="11"/>
      <c r="D47" s="75"/>
      <c r="E47" s="13"/>
      <c r="F47" s="11">
        <v>2</v>
      </c>
      <c r="G47" s="75"/>
      <c r="H47" s="12"/>
      <c r="I47" s="11"/>
      <c r="J47" s="12"/>
      <c r="K47" s="11"/>
      <c r="L47" s="13"/>
    </row>
    <row r="48" spans="1:12" x14ac:dyDescent="0.3">
      <c r="A48" s="165" t="s">
        <v>87</v>
      </c>
      <c r="B48" s="22" t="s">
        <v>83</v>
      </c>
      <c r="C48" s="15">
        <v>4</v>
      </c>
      <c r="D48" s="76"/>
      <c r="E48" s="19"/>
      <c r="F48" s="138">
        <v>2</v>
      </c>
      <c r="G48" s="76"/>
      <c r="H48" s="18"/>
      <c r="I48" s="15"/>
      <c r="J48" s="18"/>
      <c r="K48" s="15"/>
      <c r="L48" s="19"/>
    </row>
    <row r="49" spans="1:12" x14ac:dyDescent="0.3">
      <c r="A49" s="166"/>
      <c r="B49" s="23" t="s">
        <v>84</v>
      </c>
      <c r="C49" s="9">
        <v>17</v>
      </c>
      <c r="D49" s="77"/>
      <c r="E49" s="14"/>
      <c r="F49" s="139">
        <v>18</v>
      </c>
      <c r="G49" s="77"/>
      <c r="H49" s="8"/>
      <c r="I49" s="9"/>
      <c r="J49" s="8"/>
      <c r="K49" s="9"/>
      <c r="L49" s="14"/>
    </row>
    <row r="50" spans="1:12" ht="15" thickBot="1" x14ac:dyDescent="0.35">
      <c r="A50" s="167"/>
      <c r="B50" s="24" t="s">
        <v>85</v>
      </c>
      <c r="C50" s="11">
        <v>5</v>
      </c>
      <c r="D50" s="96"/>
      <c r="E50" s="67"/>
      <c r="F50" s="140">
        <v>5</v>
      </c>
      <c r="G50" s="96"/>
      <c r="H50" s="66"/>
      <c r="I50" s="11"/>
      <c r="J50" s="66"/>
      <c r="K50" s="11"/>
      <c r="L50" s="67"/>
    </row>
    <row r="52" spans="1:12" ht="43.15" customHeight="1" x14ac:dyDescent="0.3"/>
  </sheetData>
  <mergeCells count="13">
    <mergeCell ref="C2:L2"/>
    <mergeCell ref="C3:L3"/>
    <mergeCell ref="A7:A12"/>
    <mergeCell ref="A13:A18"/>
    <mergeCell ref="A45:A47"/>
    <mergeCell ref="F5:H5"/>
    <mergeCell ref="I5:J5"/>
    <mergeCell ref="K5:L5"/>
    <mergeCell ref="A48:A50"/>
    <mergeCell ref="C5:E5"/>
    <mergeCell ref="A19:A21"/>
    <mergeCell ref="A22:A37"/>
    <mergeCell ref="A38:A44"/>
  </mergeCells>
  <pageMargins left="0.7" right="0.7" top="0.75" bottom="0.75" header="0.3" footer="0.3"/>
  <pageSetup paperSize="9" scale="65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101"/>
  <sheetViews>
    <sheetView tabSelected="1" topLeftCell="A83" workbookViewId="0">
      <selection activeCell="F95" sqref="F95"/>
    </sheetView>
  </sheetViews>
  <sheetFormatPr defaultRowHeight="14.5" x14ac:dyDescent="0.3"/>
  <cols>
    <col min="1" max="1" width="3.84375" bestFit="1" customWidth="1"/>
    <col min="2" max="2" width="62.4609375" bestFit="1" customWidth="1"/>
    <col min="3" max="3" width="9.84375" customWidth="1"/>
  </cols>
  <sheetData>
    <row r="2" spans="1:4" ht="22.9" customHeight="1" x14ac:dyDescent="0.3">
      <c r="B2" s="25" t="s">
        <v>24</v>
      </c>
    </row>
    <row r="3" spans="1:4" ht="14.5" customHeight="1" x14ac:dyDescent="0.3">
      <c r="B3" s="26" t="s">
        <v>97</v>
      </c>
    </row>
    <row r="4" spans="1:4" x14ac:dyDescent="0.3">
      <c r="B4" s="2"/>
    </row>
    <row r="5" spans="1:4" ht="15" x14ac:dyDescent="0.35">
      <c r="A5">
        <v>1</v>
      </c>
      <c r="B5" s="42" t="s">
        <v>98</v>
      </c>
    </row>
    <row r="6" spans="1:4" ht="15" x14ac:dyDescent="0.35">
      <c r="A6">
        <v>2</v>
      </c>
      <c r="B6" s="42" t="s">
        <v>331</v>
      </c>
    </row>
    <row r="7" spans="1:4" ht="15" x14ac:dyDescent="0.35">
      <c r="A7">
        <v>3</v>
      </c>
      <c r="B7" s="42" t="s">
        <v>99</v>
      </c>
    </row>
    <row r="8" spans="1:4" ht="15" x14ac:dyDescent="0.35">
      <c r="A8">
        <v>4</v>
      </c>
      <c r="B8" s="42" t="s">
        <v>100</v>
      </c>
    </row>
    <row r="9" spans="1:4" ht="15" x14ac:dyDescent="0.35">
      <c r="A9">
        <v>5</v>
      </c>
      <c r="B9" s="42" t="s">
        <v>101</v>
      </c>
    </row>
    <row r="10" spans="1:4" ht="15" x14ac:dyDescent="0.35">
      <c r="A10">
        <v>6</v>
      </c>
      <c r="B10" s="42" t="s">
        <v>102</v>
      </c>
    </row>
    <row r="11" spans="1:4" ht="15" x14ac:dyDescent="0.35">
      <c r="A11">
        <v>7</v>
      </c>
      <c r="B11" s="42" t="s">
        <v>103</v>
      </c>
      <c r="D11" s="1"/>
    </row>
    <row r="12" spans="1:4" ht="15" x14ac:dyDescent="0.35">
      <c r="A12">
        <v>8</v>
      </c>
      <c r="B12" s="42" t="s">
        <v>104</v>
      </c>
    </row>
    <row r="13" spans="1:4" ht="15" x14ac:dyDescent="0.35">
      <c r="A13">
        <v>9</v>
      </c>
      <c r="B13" s="42" t="s">
        <v>105</v>
      </c>
    </row>
    <row r="14" spans="1:4" ht="15" x14ac:dyDescent="0.35">
      <c r="A14">
        <v>10</v>
      </c>
      <c r="B14" s="42" t="s">
        <v>106</v>
      </c>
    </row>
    <row r="15" spans="1:4" ht="15" x14ac:dyDescent="0.35">
      <c r="A15">
        <v>11</v>
      </c>
      <c r="B15" s="42" t="s">
        <v>107</v>
      </c>
    </row>
    <row r="16" spans="1:4" ht="15" x14ac:dyDescent="0.35">
      <c r="A16">
        <v>12</v>
      </c>
      <c r="B16" s="42" t="s">
        <v>108</v>
      </c>
    </row>
    <row r="17" spans="1:2" ht="15" x14ac:dyDescent="0.35">
      <c r="A17">
        <v>13</v>
      </c>
      <c r="B17" s="42" t="s">
        <v>109</v>
      </c>
    </row>
    <row r="18" spans="1:2" ht="15" x14ac:dyDescent="0.35">
      <c r="A18">
        <v>14</v>
      </c>
      <c r="B18" s="42" t="s">
        <v>110</v>
      </c>
    </row>
    <row r="19" spans="1:2" ht="17.5" customHeight="1" x14ac:dyDescent="0.35">
      <c r="A19">
        <v>15</v>
      </c>
      <c r="B19" s="68" t="s">
        <v>339</v>
      </c>
    </row>
    <row r="20" spans="1:2" ht="15" x14ac:dyDescent="0.35">
      <c r="A20">
        <v>16</v>
      </c>
      <c r="B20" s="42" t="s">
        <v>111</v>
      </c>
    </row>
    <row r="21" spans="1:2" ht="15" x14ac:dyDescent="0.35">
      <c r="A21">
        <v>17</v>
      </c>
      <c r="B21" s="42" t="s">
        <v>112</v>
      </c>
    </row>
    <row r="22" spans="1:2" ht="15" x14ac:dyDescent="0.35">
      <c r="A22">
        <v>18</v>
      </c>
      <c r="B22" s="42" t="s">
        <v>113</v>
      </c>
    </row>
    <row r="23" spans="1:2" ht="15" x14ac:dyDescent="0.35">
      <c r="A23">
        <v>19</v>
      </c>
      <c r="B23" s="42" t="s">
        <v>114</v>
      </c>
    </row>
    <row r="24" spans="1:2" ht="15" x14ac:dyDescent="0.35">
      <c r="A24">
        <v>20</v>
      </c>
      <c r="B24" s="42" t="s">
        <v>115</v>
      </c>
    </row>
    <row r="25" spans="1:2" ht="15" x14ac:dyDescent="0.35">
      <c r="A25">
        <v>21</v>
      </c>
      <c r="B25" s="42" t="s">
        <v>116</v>
      </c>
    </row>
    <row r="26" spans="1:2" ht="15" x14ac:dyDescent="0.35">
      <c r="A26">
        <v>22</v>
      </c>
      <c r="B26" s="68" t="s">
        <v>338</v>
      </c>
    </row>
    <row r="27" spans="1:2" ht="15" x14ac:dyDescent="0.35">
      <c r="A27">
        <v>23</v>
      </c>
      <c r="B27" s="42" t="s">
        <v>117</v>
      </c>
    </row>
    <row r="28" spans="1:2" ht="15" x14ac:dyDescent="0.35">
      <c r="A28">
        <v>24</v>
      </c>
      <c r="B28" s="42" t="s">
        <v>118</v>
      </c>
    </row>
    <row r="29" spans="1:2" ht="15" x14ac:dyDescent="0.35">
      <c r="A29">
        <v>25</v>
      </c>
      <c r="B29" s="42" t="s">
        <v>119</v>
      </c>
    </row>
    <row r="30" spans="1:2" ht="15" x14ac:dyDescent="0.35">
      <c r="A30">
        <v>26</v>
      </c>
      <c r="B30" s="42" t="s">
        <v>120</v>
      </c>
    </row>
    <row r="31" spans="1:2" ht="15" x14ac:dyDescent="0.35">
      <c r="A31">
        <v>27</v>
      </c>
      <c r="B31" s="42" t="s">
        <v>332</v>
      </c>
    </row>
    <row r="32" spans="1:2" ht="15" x14ac:dyDescent="0.35">
      <c r="A32">
        <v>28</v>
      </c>
      <c r="B32" s="42" t="s">
        <v>121</v>
      </c>
    </row>
    <row r="33" spans="1:2" ht="15" x14ac:dyDescent="0.35">
      <c r="A33">
        <v>29</v>
      </c>
      <c r="B33" s="42" t="s">
        <v>122</v>
      </c>
    </row>
    <row r="34" spans="1:2" ht="15" x14ac:dyDescent="0.35">
      <c r="A34">
        <v>30</v>
      </c>
      <c r="B34" s="42" t="s">
        <v>123</v>
      </c>
    </row>
    <row r="35" spans="1:2" ht="15" x14ac:dyDescent="0.35">
      <c r="A35">
        <v>31</v>
      </c>
      <c r="B35" s="42" t="s">
        <v>124</v>
      </c>
    </row>
    <row r="36" spans="1:2" ht="15" x14ac:dyDescent="0.35">
      <c r="A36">
        <v>32</v>
      </c>
      <c r="B36" s="42" t="s">
        <v>125</v>
      </c>
    </row>
    <row r="37" spans="1:2" ht="15" x14ac:dyDescent="0.35">
      <c r="A37">
        <v>33</v>
      </c>
      <c r="B37" s="42" t="s">
        <v>126</v>
      </c>
    </row>
    <row r="38" spans="1:2" ht="15" x14ac:dyDescent="0.35">
      <c r="A38">
        <v>34</v>
      </c>
      <c r="B38" s="42" t="s">
        <v>127</v>
      </c>
    </row>
    <row r="39" spans="1:2" ht="15" x14ac:dyDescent="0.35">
      <c r="A39">
        <v>35</v>
      </c>
      <c r="B39" s="42" t="s">
        <v>128</v>
      </c>
    </row>
    <row r="40" spans="1:2" ht="15" x14ac:dyDescent="0.35">
      <c r="A40">
        <v>36</v>
      </c>
      <c r="B40" s="42" t="s">
        <v>129</v>
      </c>
    </row>
    <row r="41" spans="1:2" ht="15" x14ac:dyDescent="0.35">
      <c r="A41">
        <v>37</v>
      </c>
      <c r="B41" s="42" t="s">
        <v>130</v>
      </c>
    </row>
    <row r="42" spans="1:2" ht="15" x14ac:dyDescent="0.35">
      <c r="A42">
        <v>38</v>
      </c>
      <c r="B42" s="42" t="s">
        <v>333</v>
      </c>
    </row>
    <row r="43" spans="1:2" ht="15" x14ac:dyDescent="0.35">
      <c r="A43">
        <v>39</v>
      </c>
      <c r="B43" s="42" t="s">
        <v>131</v>
      </c>
    </row>
    <row r="44" spans="1:2" ht="15" x14ac:dyDescent="0.35">
      <c r="A44">
        <v>40</v>
      </c>
      <c r="B44" s="68" t="s">
        <v>337</v>
      </c>
    </row>
    <row r="45" spans="1:2" ht="15" x14ac:dyDescent="0.35">
      <c r="A45">
        <v>41</v>
      </c>
      <c r="B45" s="42" t="s">
        <v>132</v>
      </c>
    </row>
    <row r="46" spans="1:2" ht="15" x14ac:dyDescent="0.35">
      <c r="A46">
        <v>42</v>
      </c>
      <c r="B46" s="42" t="s">
        <v>133</v>
      </c>
    </row>
    <row r="47" spans="1:2" ht="15" x14ac:dyDescent="0.35">
      <c r="A47">
        <v>43</v>
      </c>
      <c r="B47" s="42" t="s">
        <v>134</v>
      </c>
    </row>
    <row r="48" spans="1:2" ht="15" x14ac:dyDescent="0.35">
      <c r="A48">
        <v>44</v>
      </c>
      <c r="B48" s="42" t="s">
        <v>135</v>
      </c>
    </row>
    <row r="49" spans="1:2" ht="15" x14ac:dyDescent="0.35">
      <c r="A49">
        <v>45</v>
      </c>
      <c r="B49" s="42" t="s">
        <v>136</v>
      </c>
    </row>
    <row r="50" spans="1:2" ht="15" x14ac:dyDescent="0.35">
      <c r="A50">
        <v>46</v>
      </c>
      <c r="B50" s="42" t="s">
        <v>137</v>
      </c>
    </row>
    <row r="51" spans="1:2" ht="15" x14ac:dyDescent="0.35">
      <c r="A51">
        <v>47</v>
      </c>
      <c r="B51" s="42" t="s">
        <v>334</v>
      </c>
    </row>
    <row r="52" spans="1:2" ht="15" x14ac:dyDescent="0.35">
      <c r="A52">
        <v>48</v>
      </c>
      <c r="B52" s="42" t="s">
        <v>138</v>
      </c>
    </row>
    <row r="53" spans="1:2" ht="15" x14ac:dyDescent="0.35">
      <c r="A53">
        <v>49</v>
      </c>
      <c r="B53" s="42" t="s">
        <v>139</v>
      </c>
    </row>
    <row r="54" spans="1:2" ht="15" x14ac:dyDescent="0.35">
      <c r="A54">
        <v>50</v>
      </c>
      <c r="B54" s="42" t="s">
        <v>140</v>
      </c>
    </row>
    <row r="55" spans="1:2" ht="15" x14ac:dyDescent="0.35">
      <c r="A55">
        <v>51</v>
      </c>
      <c r="B55" s="42" t="s">
        <v>141</v>
      </c>
    </row>
    <row r="56" spans="1:2" ht="15" x14ac:dyDescent="0.35">
      <c r="A56">
        <v>52</v>
      </c>
      <c r="B56" s="42" t="s">
        <v>142</v>
      </c>
    </row>
    <row r="57" spans="1:2" ht="15" x14ac:dyDescent="0.35">
      <c r="A57">
        <v>53</v>
      </c>
      <c r="B57" s="68" t="s">
        <v>143</v>
      </c>
    </row>
    <row r="58" spans="1:2" ht="15" x14ac:dyDescent="0.35">
      <c r="A58">
        <v>54</v>
      </c>
      <c r="B58" s="42" t="s">
        <v>144</v>
      </c>
    </row>
    <row r="59" spans="1:2" ht="15" x14ac:dyDescent="0.35">
      <c r="A59">
        <v>55</v>
      </c>
      <c r="B59" s="42" t="s">
        <v>145</v>
      </c>
    </row>
    <row r="60" spans="1:2" ht="15" x14ac:dyDescent="0.35">
      <c r="A60">
        <v>56</v>
      </c>
      <c r="B60" s="42" t="s">
        <v>146</v>
      </c>
    </row>
    <row r="61" spans="1:2" ht="15" x14ac:dyDescent="0.35">
      <c r="A61">
        <v>57</v>
      </c>
      <c r="B61" s="42" t="s">
        <v>147</v>
      </c>
    </row>
    <row r="62" spans="1:2" ht="15" x14ac:dyDescent="0.35">
      <c r="A62">
        <v>58</v>
      </c>
      <c r="B62" s="42" t="s">
        <v>148</v>
      </c>
    </row>
    <row r="63" spans="1:2" ht="15" x14ac:dyDescent="0.35">
      <c r="A63">
        <v>59</v>
      </c>
      <c r="B63" s="42" t="s">
        <v>149</v>
      </c>
    </row>
    <row r="64" spans="1:2" ht="15" x14ac:dyDescent="0.35">
      <c r="A64">
        <v>60</v>
      </c>
      <c r="B64" s="42" t="s">
        <v>150</v>
      </c>
    </row>
    <row r="65" spans="1:2" ht="15" x14ac:dyDescent="0.35">
      <c r="A65">
        <v>61</v>
      </c>
      <c r="B65" s="42" t="s">
        <v>151</v>
      </c>
    </row>
    <row r="66" spans="1:2" ht="15" x14ac:dyDescent="0.35">
      <c r="A66">
        <v>62</v>
      </c>
      <c r="B66" s="42" t="s">
        <v>360</v>
      </c>
    </row>
    <row r="67" spans="1:2" ht="15" x14ac:dyDescent="0.35">
      <c r="A67">
        <v>63</v>
      </c>
      <c r="B67" s="42" t="s">
        <v>361</v>
      </c>
    </row>
    <row r="68" spans="1:2" ht="15" x14ac:dyDescent="0.35">
      <c r="A68">
        <v>64</v>
      </c>
      <c r="B68" s="42" t="s">
        <v>152</v>
      </c>
    </row>
    <row r="69" spans="1:2" ht="15" x14ac:dyDescent="0.35">
      <c r="A69">
        <v>65</v>
      </c>
      <c r="B69" s="42" t="s">
        <v>359</v>
      </c>
    </row>
    <row r="70" spans="1:2" ht="15" x14ac:dyDescent="0.35">
      <c r="A70">
        <v>66</v>
      </c>
      <c r="B70" s="42" t="s">
        <v>153</v>
      </c>
    </row>
    <row r="71" spans="1:2" ht="15" x14ac:dyDescent="0.35">
      <c r="A71">
        <v>67</v>
      </c>
      <c r="B71" s="42" t="s">
        <v>154</v>
      </c>
    </row>
    <row r="72" spans="1:2" ht="15" x14ac:dyDescent="0.35">
      <c r="A72">
        <v>68</v>
      </c>
      <c r="B72" s="42" t="s">
        <v>155</v>
      </c>
    </row>
    <row r="73" spans="1:2" ht="15" x14ac:dyDescent="0.35">
      <c r="A73">
        <v>69</v>
      </c>
      <c r="B73" s="42" t="s">
        <v>156</v>
      </c>
    </row>
    <row r="74" spans="1:2" ht="15" x14ac:dyDescent="0.35">
      <c r="A74">
        <v>70</v>
      </c>
      <c r="B74" s="42" t="s">
        <v>157</v>
      </c>
    </row>
    <row r="75" spans="1:2" ht="15" x14ac:dyDescent="0.35">
      <c r="A75">
        <v>71</v>
      </c>
      <c r="B75" s="42" t="s">
        <v>158</v>
      </c>
    </row>
    <row r="76" spans="1:2" ht="15" x14ac:dyDescent="0.35">
      <c r="A76">
        <v>72</v>
      </c>
      <c r="B76" s="42" t="s">
        <v>159</v>
      </c>
    </row>
    <row r="77" spans="1:2" ht="15" x14ac:dyDescent="0.35">
      <c r="A77">
        <v>73</v>
      </c>
      <c r="B77" s="42" t="s">
        <v>160</v>
      </c>
    </row>
    <row r="78" spans="1:2" ht="15" x14ac:dyDescent="0.35">
      <c r="A78">
        <v>74</v>
      </c>
      <c r="B78" s="68" t="s">
        <v>161</v>
      </c>
    </row>
    <row r="79" spans="1:2" ht="15" x14ac:dyDescent="0.35">
      <c r="A79">
        <v>75</v>
      </c>
      <c r="B79" s="42" t="s">
        <v>162</v>
      </c>
    </row>
    <row r="80" spans="1:2" ht="15" x14ac:dyDescent="0.35">
      <c r="A80">
        <v>76</v>
      </c>
      <c r="B80" s="42" t="s">
        <v>163</v>
      </c>
    </row>
    <row r="81" spans="1:2" ht="15" x14ac:dyDescent="0.35">
      <c r="A81">
        <v>77</v>
      </c>
      <c r="B81" s="42" t="s">
        <v>164</v>
      </c>
    </row>
    <row r="82" spans="1:2" ht="15" x14ac:dyDescent="0.35">
      <c r="A82">
        <v>78</v>
      </c>
      <c r="B82" s="42" t="s">
        <v>165</v>
      </c>
    </row>
    <row r="83" spans="1:2" ht="15" x14ac:dyDescent="0.35">
      <c r="A83">
        <v>79</v>
      </c>
      <c r="B83" s="42" t="s">
        <v>166</v>
      </c>
    </row>
    <row r="84" spans="1:2" ht="15" x14ac:dyDescent="0.35">
      <c r="A84">
        <v>80</v>
      </c>
      <c r="B84" s="42" t="s">
        <v>335</v>
      </c>
    </row>
    <row r="85" spans="1:2" ht="15" x14ac:dyDescent="0.35">
      <c r="A85">
        <v>81</v>
      </c>
      <c r="B85" s="42" t="s">
        <v>336</v>
      </c>
    </row>
    <row r="86" spans="1:2" ht="15" x14ac:dyDescent="0.35">
      <c r="A86">
        <v>82</v>
      </c>
      <c r="B86" s="42" t="s">
        <v>167</v>
      </c>
    </row>
    <row r="87" spans="1:2" ht="15" x14ac:dyDescent="0.35">
      <c r="A87">
        <v>83</v>
      </c>
      <c r="B87" s="42" t="s">
        <v>168</v>
      </c>
    </row>
    <row r="88" spans="1:2" ht="15" x14ac:dyDescent="0.35">
      <c r="A88">
        <v>84</v>
      </c>
      <c r="B88" s="42" t="s">
        <v>169</v>
      </c>
    </row>
    <row r="89" spans="1:2" ht="15" x14ac:dyDescent="0.35">
      <c r="A89">
        <v>85</v>
      </c>
      <c r="B89" s="42" t="s">
        <v>170</v>
      </c>
    </row>
    <row r="90" spans="1:2" ht="15" x14ac:dyDescent="0.35">
      <c r="A90">
        <v>86</v>
      </c>
      <c r="B90" s="42" t="s">
        <v>171</v>
      </c>
    </row>
    <row r="91" spans="1:2" ht="15" x14ac:dyDescent="0.35">
      <c r="A91">
        <v>87</v>
      </c>
      <c r="B91" s="42" t="s">
        <v>172</v>
      </c>
    </row>
    <row r="92" spans="1:2" ht="15" x14ac:dyDescent="0.35">
      <c r="A92">
        <v>88</v>
      </c>
      <c r="B92" s="42" t="s">
        <v>173</v>
      </c>
    </row>
    <row r="93" spans="1:2" ht="15" x14ac:dyDescent="0.35">
      <c r="A93">
        <v>89</v>
      </c>
      <c r="B93" s="42" t="s">
        <v>174</v>
      </c>
    </row>
    <row r="94" spans="1:2" ht="15" x14ac:dyDescent="0.35">
      <c r="A94">
        <v>90</v>
      </c>
      <c r="B94" s="42" t="s">
        <v>175</v>
      </c>
    </row>
    <row r="95" spans="1:2" ht="15" x14ac:dyDescent="0.35">
      <c r="A95">
        <v>91</v>
      </c>
      <c r="B95" s="42" t="s">
        <v>176</v>
      </c>
    </row>
    <row r="96" spans="1:2" ht="15" x14ac:dyDescent="0.35">
      <c r="A96">
        <v>92</v>
      </c>
      <c r="B96" s="42" t="s">
        <v>177</v>
      </c>
    </row>
    <row r="97" spans="1:2" ht="15" x14ac:dyDescent="0.35">
      <c r="A97">
        <v>93</v>
      </c>
      <c r="B97" s="42" t="s">
        <v>178</v>
      </c>
    </row>
    <row r="98" spans="1:2" ht="15" x14ac:dyDescent="0.35">
      <c r="A98">
        <v>94</v>
      </c>
      <c r="B98" s="42" t="s">
        <v>179</v>
      </c>
    </row>
    <row r="99" spans="1:2" ht="15" x14ac:dyDescent="0.35">
      <c r="A99">
        <v>95</v>
      </c>
      <c r="B99" s="42" t="s">
        <v>180</v>
      </c>
    </row>
    <row r="100" spans="1:2" ht="15" x14ac:dyDescent="0.35">
      <c r="A100">
        <v>96</v>
      </c>
      <c r="B100" s="42" t="s">
        <v>181</v>
      </c>
    </row>
    <row r="101" spans="1:2" ht="15" x14ac:dyDescent="0.35">
      <c r="A101">
        <v>97</v>
      </c>
      <c r="B101" s="42" t="s">
        <v>182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F2633E1682864D85BD7F16D04A073A" ma:contentTypeVersion="12" ma:contentTypeDescription="Create a new document." ma:contentTypeScope="" ma:versionID="5a3724b6a69f075beba680b606b7e8a4">
  <xsd:schema xmlns:xsd="http://www.w3.org/2001/XMLSchema" xmlns:xs="http://www.w3.org/2001/XMLSchema" xmlns:p="http://schemas.microsoft.com/office/2006/metadata/properties" xmlns:ns2="9d9021ab-480d-4949-a8d2-98a75815d6e5" xmlns:ns3="1490b4ae-ebd6-4c5f-8fa6-f62020c03ef1" targetNamespace="http://schemas.microsoft.com/office/2006/metadata/properties" ma:root="true" ma:fieldsID="75ae1856436f1c2634ebab612cd1b53f" ns2:_="" ns3:_="">
    <xsd:import namespace="9d9021ab-480d-4949-a8d2-98a75815d6e5"/>
    <xsd:import namespace="1490b4ae-ebd6-4c5f-8fa6-f62020c03ef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021ab-480d-4949-a8d2-98a75815d6e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90b4ae-ebd6-4c5f-8fa6-f62020c03e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82B6BF-52E2-4084-80BD-401E97B9D2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9021ab-480d-4949-a8d2-98a75815d6e5"/>
    <ds:schemaRef ds:uri="1490b4ae-ebd6-4c5f-8fa6-f62020c03e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A63795-0AC5-4747-B5C3-C7F182B16E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D012E4-60DB-443C-A95D-E69D7113760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Data</vt:lpstr>
      <vt:lpstr>Analysis of enquiries</vt:lpstr>
      <vt:lpstr>Public Contacts</vt:lpstr>
      <vt:lpstr>Equal Opps Monitoring Return</vt:lpstr>
      <vt:lpstr>Reference and Engagement Group </vt:lpstr>
      <vt:lpstr>'Analysis of enquiries'!Print_Area</vt:lpstr>
      <vt:lpstr>Data!Print_Area</vt:lpstr>
      <vt:lpstr>'Equal Opps Monitoring Return'!Print_Area</vt:lpstr>
      <vt:lpstr>'Public Contacts'!Print_Area</vt:lpstr>
      <vt:lpstr>'Reference and Engagement Group '!Print_Area</vt:lpstr>
    </vt:vector>
  </TitlesOfParts>
  <Company>Worcestershire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Mitchell, Claire</dc:creator>
  <cp:lastModifiedBy>Helen Wood</cp:lastModifiedBy>
  <cp:lastPrinted>2020-07-13T11:00:47Z</cp:lastPrinted>
  <dcterms:created xsi:type="dcterms:W3CDTF">2018-11-28T10:06:12Z</dcterms:created>
  <dcterms:modified xsi:type="dcterms:W3CDTF">2020-12-04T10:02:51Z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0x01010060F2633E1682864D85BD7F16D04A073A</vt:lpwstr>
  </property>
</Properties>
</file>